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BEFF4BBF-DDAC-4457-9135-7ABE8FD1BE30}" xr6:coauthVersionLast="36" xr6:coauthVersionMax="36" xr10:uidLastSave="{00000000-0000-0000-0000-000000000000}"/>
  <bookViews>
    <workbookView xWindow="0" yWindow="0" windowWidth="20490" windowHeight="7545" firstSheet="2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0" i="1" l="1"/>
  <c r="O36" i="1"/>
  <c r="O37" i="3" l="1"/>
  <c r="O36" i="3"/>
  <c r="P37" i="13" l="1"/>
  <c r="O37" i="1"/>
  <c r="O41" i="1" l="1"/>
  <c r="O38" i="1"/>
  <c r="O34" i="1" s="1"/>
  <c r="O37" i="13"/>
  <c r="P36" i="13"/>
  <c r="P38" i="13" s="1"/>
  <c r="P34" i="13" s="1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P36" i="3"/>
  <c r="P37" i="1"/>
  <c r="O38" i="5" l="1"/>
  <c r="O34" i="5" s="1"/>
  <c r="O38" i="6"/>
  <c r="O34" i="6" s="1"/>
  <c r="O38" i="8"/>
  <c r="O34" i="8" s="1"/>
  <c r="O38" i="13"/>
  <c r="O34" i="13" s="1"/>
  <c r="P38" i="3"/>
  <c r="P34" i="3" s="1"/>
  <c r="P38" i="5"/>
  <c r="P34" i="5" s="1"/>
  <c r="P38" i="6"/>
  <c r="P38" i="8"/>
  <c r="P38" i="12"/>
  <c r="P34" i="12" s="1"/>
  <c r="O38" i="12"/>
  <c r="O34" i="12" s="1"/>
  <c r="O38" i="11"/>
  <c r="O34" i="11" s="1"/>
  <c r="P38" i="11"/>
  <c r="P34" i="11" s="1"/>
  <c r="O38" i="3"/>
  <c r="O34" i="3" s="1"/>
  <c r="P36" i="1"/>
  <c r="Q38" i="12" l="1"/>
  <c r="Q38" i="6"/>
  <c r="P34" i="6"/>
  <c r="Q38" i="8"/>
  <c r="P34" i="8"/>
  <c r="Q38" i="5"/>
  <c r="Q38" i="13"/>
  <c r="Q38" i="11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K79" i="5" s="1"/>
  <c r="J78" i="5"/>
  <c r="K78" i="5" s="1"/>
  <c r="J77" i="5"/>
  <c r="J76" i="5"/>
  <c r="K76" i="5" s="1"/>
  <c r="J75" i="5"/>
  <c r="K75" i="5" s="1"/>
  <c r="J74" i="5"/>
  <c r="K74" i="5" s="1"/>
  <c r="J73" i="5"/>
  <c r="K73" i="5" s="1"/>
  <c r="K80" i="5"/>
  <c r="J82" i="5"/>
  <c r="K82" i="5" s="1"/>
  <c r="J72" i="5"/>
  <c r="K72" i="5" s="1"/>
  <c r="J71" i="5"/>
  <c r="K71" i="5" s="1"/>
  <c r="J68" i="5"/>
  <c r="K68" i="5" s="1"/>
  <c r="J69" i="5"/>
  <c r="K69" i="5" s="1"/>
  <c r="J67" i="5"/>
  <c r="K67" i="5" s="1"/>
  <c r="J66" i="5"/>
  <c r="K66" i="5" s="1"/>
  <c r="J65" i="5"/>
  <c r="J64" i="5"/>
  <c r="K64" i="5" s="1"/>
  <c r="J62" i="5"/>
  <c r="K62" i="5" s="1"/>
  <c r="J61" i="5"/>
  <c r="J60" i="5"/>
  <c r="K60" i="5" s="1"/>
  <c r="J57" i="5"/>
  <c r="K57" i="5" s="1"/>
  <c r="J56" i="5"/>
  <c r="K56" i="5" s="1"/>
  <c r="J55" i="5"/>
  <c r="K55" i="5" s="1"/>
  <c r="J52" i="5"/>
  <c r="J51" i="5"/>
  <c r="K51" i="5" s="1"/>
  <c r="J50" i="5"/>
  <c r="K50" i="5" s="1"/>
  <c r="J49" i="5"/>
  <c r="J48" i="5"/>
  <c r="K48" i="5" s="1"/>
  <c r="J47" i="5"/>
  <c r="K47" i="5" s="1"/>
  <c r="J46" i="5"/>
  <c r="K46" i="5" s="1"/>
  <c r="J45" i="5"/>
  <c r="K45" i="5" s="1"/>
  <c r="J44" i="5"/>
  <c r="J42" i="5"/>
  <c r="K42" i="5" s="1"/>
  <c r="J43" i="5"/>
  <c r="K43" i="5" s="1"/>
  <c r="J41" i="5"/>
  <c r="K41" i="5" s="1"/>
  <c r="J39" i="5"/>
  <c r="K39" i="5" s="1"/>
  <c r="J40" i="5"/>
  <c r="K40" i="5" s="1"/>
  <c r="J53" i="5"/>
  <c r="K53" i="5" s="1"/>
  <c r="J54" i="5"/>
  <c r="K54" i="5" s="1"/>
  <c r="J58" i="5"/>
  <c r="J34" i="5"/>
  <c r="K34" i="5" s="1"/>
  <c r="J33" i="5"/>
  <c r="K33" i="5" s="1"/>
  <c r="J31" i="5"/>
  <c r="K31" i="5" s="1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77" i="5"/>
  <c r="K70" i="5"/>
  <c r="K65" i="5"/>
  <c r="K63" i="5"/>
  <c r="K61" i="5"/>
  <c r="K59" i="5"/>
  <c r="K58" i="5"/>
  <c r="K52" i="5"/>
  <c r="K49" i="5"/>
  <c r="K44" i="5"/>
  <c r="K38" i="5"/>
  <c r="K37" i="5"/>
  <c r="K36" i="5"/>
  <c r="K35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37" i="6"/>
  <c r="I138" i="6" s="1"/>
  <c r="I137" i="11"/>
  <c r="I140" i="11" s="1"/>
  <c r="I129" i="12"/>
  <c r="I108" i="8"/>
  <c r="K108" i="8" s="1"/>
  <c r="I106" i="3"/>
  <c r="J106" i="3" s="1"/>
  <c r="K106" i="3" s="1"/>
  <c r="J120" i="8"/>
  <c r="K120" i="8" s="1"/>
  <c r="I138" i="1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28" i="3" l="1"/>
  <c r="O32" i="3" s="1"/>
  <c r="I140" i="6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28" i="6"/>
  <c r="J128" i="6" s="1"/>
  <c r="K128" i="6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30" i="3" l="1"/>
  <c r="O29" i="3"/>
  <c r="O33" i="3" s="1"/>
  <c r="O30" i="1"/>
  <c r="O32" i="1"/>
  <c r="O28" i="6"/>
  <c r="I124" i="13"/>
  <c r="I131" i="13" s="1"/>
  <c r="K131" i="13" s="1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1" i="3" l="1"/>
  <c r="O31" i="6"/>
  <c r="O33" i="6"/>
  <c r="O30" i="6"/>
  <c r="O32" i="6"/>
  <c r="O29" i="8"/>
  <c r="O33" i="8" s="1"/>
  <c r="O30" i="5"/>
  <c r="O28" i="8"/>
  <c r="O28" i="12"/>
  <c r="O29" i="13"/>
  <c r="I128" i="13"/>
  <c r="K128" i="13" s="1"/>
  <c r="K127" i="13"/>
  <c r="O31" i="12"/>
  <c r="I125" i="11"/>
  <c r="K125" i="11" s="1"/>
  <c r="I134" i="11"/>
  <c r="K123" i="11"/>
  <c r="I127" i="11"/>
  <c r="K124" i="11"/>
  <c r="I131" i="11"/>
  <c r="K131" i="11" s="1"/>
  <c r="O31" i="1"/>
  <c r="O30" i="12" l="1"/>
  <c r="O32" i="12"/>
  <c r="O31" i="13"/>
  <c r="O33" i="13"/>
  <c r="O30" i="8"/>
  <c r="O32" i="8"/>
  <c r="O31" i="8"/>
  <c r="O28" i="13"/>
  <c r="O32" i="13" s="1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<sst xmlns="http://schemas.openxmlformats.org/spreadsheetml/2006/main" count="8504" uniqueCount="333">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</sst>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0.55074594205221705</v>
      </c>
      <c r="G27" s="15">
        <v>5.1406499823406404E-4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6.3526412071396902E-6</v>
      </c>
      <c r="G28" s="12">
        <v>1.5786982071527E-13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2.2451945334914813E-3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1.3315379591864201E-15</v>
      </c>
      <c r="G29" s="12">
        <v>4.21430753865183E-25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9.6980502768899985E-3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2.1895201351659299E-7</v>
      </c>
      <c r="G30" s="12">
        <v>2.6027398976206099E-20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3.3926168770359111E-3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2.9840348694982399E-16</v>
      </c>
      <c r="G31" s="12">
        <v>1.53954086724329E-18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1.4654306588104222E-2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3.4977119993791698E-16</v>
      </c>
      <c r="G32" s="12">
        <v>1.0108570229219399E-18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O28/$F$506</f>
        <v>9.6980001447760117E-2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1.3609949205685999E-13</v>
      </c>
      <c r="G33" s="12">
        <v>8.8731562272409901E-18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O29/$F$506</f>
        <v>0.41890220017178342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3.3880567534184599E-16</v>
      </c>
      <c r="G34" s="12">
        <v>5.0415502625808398E-19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1.3315379596078501E-15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6.3131264399600103E-5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1.17619639347023E-2</v>
      </c>
      <c r="G37" s="15">
        <v>2.98113783928034E-4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9.6863232403430703E-3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1.6450589833836001E-11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1.2794903204094667E-11</v>
      </c>
      <c r="N38" t="s">
        <v>329</v>
      </c>
      <c r="O38" s="5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2.2527149700927499E-9</v>
      </c>
      <c r="G39" s="15">
        <v>1.9002230006560299E-9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1.6896036498451999E-4</v>
      </c>
      <c r="G40" s="12">
        <v>1.81107999640158E-9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2.0933142564453804E-5</v>
      </c>
      <c r="O40">
        <f>10^-12</f>
        <v>9.9999999999999998E-13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3.3990125254292499E-9</v>
      </c>
      <c r="G41" s="12">
        <v>7.4876701761533996E-18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1.0939350656553908E-9</v>
      </c>
      <c r="O41" s="5">
        <f>O37*O40</f>
        <v>2.3151108475708701E-14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7.2891847507187101E-9</v>
      </c>
      <c r="G43" s="12">
        <v>1.6022135160485299E-17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1.3979258426035882E-9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6.8323780799281396E-10</v>
      </c>
      <c r="G44" s="12">
        <v>5.9409788390622E-91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5.28471232701624E-11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4.6880438420542195E-10</v>
      </c>
      <c r="G45" s="12">
        <v>4.0764092584485699E-91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6.4345699792901054E-11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6.1323113433199205E-10</v>
      </c>
      <c r="G46" s="12">
        <v>3.5802129515574202E-18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5.2031732609987209E-11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5.1968779515866901E-6</v>
      </c>
      <c r="G47" s="12">
        <v>2.8343807665979601E-16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6.0129166381994759E-7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3.4559264291951202E-10</v>
      </c>
      <c r="G48" s="12">
        <v>3.0050423944659699E-91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3.2471791952168914E-11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8.1576986270702606E-9</v>
      </c>
      <c r="G49" s="12">
        <v>7.0933889126025898E-90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9.5972925024356015E-10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3.1095734320608801E-16</v>
      </c>
      <c r="G50" s="12">
        <v>1.15781631942733E-96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4.1460979094145065E-17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5.4295739795657903E-6</v>
      </c>
      <c r="G51" s="12">
        <v>4.7211942518939802E-87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5.8025981461008448E-7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4.9088659997801302E-10</v>
      </c>
      <c r="G52" s="12">
        <v>4.2684214320868502E-91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5.2461163356428874E-11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4.2942486855161802E-15</v>
      </c>
      <c r="G53" s="12">
        <v>3.7339913382824301E-96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5.1384172305321816E-16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6.6699351899723299E-10</v>
      </c>
      <c r="G54" s="12">
        <v>2.36265670752588E-18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6.3523192285450761E-11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4.9941358025401301E-11</v>
      </c>
      <c r="G55" s="12">
        <v>4.3425663473538298E-92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5.2569850553054001E-12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1.9390096549275301E-5</v>
      </c>
      <c r="G56" s="12">
        <v>1.0572775571113599E-15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3.6194846891980563E-6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3.6455711005655898E-6</v>
      </c>
      <c r="G57" s="12">
        <v>3.1699447119859498E-87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5.7346062256087926E-7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4.5381534608689799E-10</v>
      </c>
      <c r="G58" s="12">
        <v>2.47511198169081E-20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5.5247085610578885E-11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1.2158613437925201E-7</v>
      </c>
      <c r="G59" s="15">
        <v>1.0167951872356601E-5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9.7524171604699704E-4</v>
      </c>
      <c r="G60" s="12">
        <v>3.1161397526967001E-3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2.1734635322359898E-9</v>
      </c>
      <c r="G63" s="15">
        <v>3.86586330188496E-10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1.3010764731316199E-10</v>
      </c>
      <c r="G65" s="12">
        <v>4.8344257650590903E-11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1.10671223016842E-14</v>
      </c>
      <c r="G67" s="12">
        <v>6.5070291277264004E-22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1.7062854551923301E-3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8.8766481297929203E-3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3.5658336308074701E-3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4.0835153797166E-4</v>
      </c>
      <c r="G71" s="12">
        <v>3.5507517552565902E-85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3.0373237813599899E-4</v>
      </c>
      <c r="G72" s="12">
        <v>4.7359750692972597E-13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4.5320747187514698E-7</v>
      </c>
      <c r="G74" s="12">
        <v>2.2013098339128398E-25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4.9756665137482198E-7</v>
      </c>
      <c r="G75" s="12">
        <v>2.2443921498001301E-24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1.4841352805748E-7</v>
      </c>
      <c r="G76" s="12">
        <v>8.7071196426233197E-16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6.7708201503709901E-7</v>
      </c>
      <c r="G78" s="12">
        <v>2.9769949979072201E-21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7.5933094647441895E-5</v>
      </c>
      <c r="G79" s="12">
        <v>4.9573520426224399E-15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4.9709712428957602E-8</v>
      </c>
      <c r="G81" s="12">
        <v>1.99488842191769E-17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1.0804720488734501E-3</v>
      </c>
      <c r="G83" s="12">
        <v>8.4653857176416792E-6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8.0489237960822008E-6</v>
      </c>
      <c r="G84" s="12">
        <v>1.4223551348266601E-7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9.2113024369333085E-7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5.0997058317273299E-5</v>
      </c>
      <c r="G85" s="12">
        <v>2.65732412453439E-5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6.1324023950545094E-6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8.5742509376580297E-5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1.10351844295745E-3</v>
      </c>
      <c r="G87" s="8">
        <v>1.1490427060325901E-19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9.1592030765468339E-4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5.2931474933253495E-4</v>
      </c>
      <c r="G88" s="12">
        <v>9.0646701316477494E-8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2.4190726850911999E-5</v>
      </c>
      <c r="G89" s="12">
        <v>7.7921110281892801E-10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3.5792414226699199E-4</v>
      </c>
      <c r="G90" s="12">
        <v>3.0545111862641599E-8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6.2965433844904003E-5</v>
      </c>
      <c r="G91" s="12">
        <v>1.9945881298574701E-14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7.3088581570758703E-5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9.8388475191405946E-6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5.1101590425399799E-5</v>
      </c>
      <c r="G93" s="12">
        <v>4.44345239400037E-86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6.1674333272034242E-6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1.6682022238440601E-4</v>
      </c>
      <c r="G94" s="12">
        <v>5.9101923597308003E-13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1.5996459680696466E-5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1.4466687765218701E-4</v>
      </c>
      <c r="G95" s="12">
        <v>1.2579263746684899E-85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1.5579509901004755E-5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1.2617655899511401E-4</v>
      </c>
      <c r="G96" s="12">
        <v>6.88167810256296E-15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1.5495366894136806E-5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1.5224131824706901E-3</v>
      </c>
      <c r="G97" s="12">
        <v>2.85410743175551E-15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1.2996210094261989E-4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5.6154787740562604E-4</v>
      </c>
      <c r="G98" s="12">
        <v>2.3130276345167198E-15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7.745487964215532E-5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2.0095628693487999E-3</v>
      </c>
      <c r="G99" s="12">
        <v>6.7726420793001402E-6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6.5049433921117222E-4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2.1371810256759299E-6</v>
      </c>
      <c r="G100" s="12">
        <v>4.6984721153537801E-15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4.1269702564776579E-7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7.7824816665894797E-4</v>
      </c>
      <c r="G101" s="12">
        <v>4.5444013494395802E-12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6.6435819105032143E-5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6.4185387531845699E-4</v>
      </c>
      <c r="G102" s="12">
        <v>5.5811318495962501E-85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6.0715907124718905E-5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3.0103482350529099E-6</v>
      </c>
      <c r="G103" s="12">
        <v>2.6175974094872799E-87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3.5715996009102324E-7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6.9949562070286395E-5</v>
      </c>
      <c r="G104" s="12">
        <v>6.0823459006474003E-86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7.4188929468485575E-6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5.6082091038094995E-4</v>
      </c>
      <c r="G105" s="12">
        <v>4.8765234038569E-85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5.9481005646464391E-5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4.2728825319736803E-4</v>
      </c>
      <c r="G106" s="12">
        <v>9.3936915906836003E-13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8.2510835100181411E-5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8.4591006257393405E-11</v>
      </c>
      <c r="G107" s="12">
        <v>1.58584950786546E-22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7.2211834609969988E-12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2.44400085668793E-7</v>
      </c>
      <c r="G108" s="12">
        <v>4.5818317186202598E-19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2.086342194733599E-8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4.2380726738484801E-8</v>
      </c>
      <c r="G109" s="12">
        <v>1.74567113618004E-19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6.8593083738588116E-9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1.3617599830307001E-7</v>
      </c>
      <c r="G110" s="12">
        <v>4.5894125054019201E-10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4.408009193625388E-8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2.5800472944288099E-9</v>
      </c>
      <c r="G111" s="12">
        <v>8.6952924635273301E-12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8.3515981784978821E-10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4.6065130632576002E-8</v>
      </c>
      <c r="G112" s="12">
        <v>2.68986745844178E-16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3.932389200341854E-9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4.9692397312814803E-8</v>
      </c>
      <c r="G113" s="12">
        <v>4.3209183895281298E-89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4.7006321782392385E-9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8.2184211673627498E-4</v>
      </c>
      <c r="G114" s="12">
        <v>7.1461891708306305E-85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9.750669181616822E-5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9.26494660171348E-14</v>
      </c>
      <c r="G116" s="15">
        <v>8.0561776678494705E-95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2.5433186749801713E-14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2.1038806109757298E-5</v>
      </c>
      <c r="G117" s="15">
        <v>1.8293938133253299E-86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3.7283960194506603E-6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1.31406026617308E-4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7.9986277071404878E-6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8.5952155868899499E-15</v>
      </c>
      <c r="G120" s="15">
        <v>1.0416340728052299E-30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6.3666548211568901E-10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3.71982098718335E-6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1.1806732607383E-3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0</v>
      </c>
      <c r="G124" s="15">
        <v>0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0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3.7516825901225199E-7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6.4847233103466403E-3</v>
      </c>
      <c r="G127" s="15">
        <v>5.6386815122426601E-84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4.6886987779635298E-4</v>
      </c>
      <c r="G128" s="15">
        <v>4.07697874689497E-85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2.22192914602959E-3</v>
      </c>
      <c r="G130" s="15">
        <v>1.93204092104286E-84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1.5154679411463601E-13</v>
      </c>
      <c r="G132" s="15">
        <v>1.3177495250266399E-94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9.7891955797190407E-3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2.7080455703587198E-7</v>
      </c>
      <c r="G136" s="15">
        <v>2.3547352386691299E-88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1.01207717022961E-2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7.9077826701281598E-7</v>
      </c>
      <c r="G138" s="15">
        <v>6.8760787177673701E-88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0</v>
      </c>
      <c r="G139" s="15">
        <v>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0</v>
      </c>
      <c r="G140" s="15">
        <v>0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0</v>
      </c>
      <c r="G141" s="15">
        <v>0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8.1056946328043906E-3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3.5133198991679899E-9</v>
      </c>
      <c r="G144" s="5">
        <v>1.8360101794575101E-9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3.3300492703245803E-2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0.83220850135411195</v>
      </c>
      <c r="G147" s="5">
        <v>0.12914361571775301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9.5992028537413398E-6</v>
      </c>
      <c r="G148" s="5">
        <v>3.9660119887408498E-11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2.0120297307711902E-15</v>
      </c>
      <c r="G149" s="5">
        <v>1.0587200357108801E-22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3.3084896886962998E-7</v>
      </c>
      <c r="G150" s="5">
        <v>6.5386136443106899E-18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4.5090467257552597E-16</v>
      </c>
      <c r="G151" s="5">
        <v>3.8676407618500398E-16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5.2852421396427699E-16</v>
      </c>
      <c r="G152" s="5">
        <v>2.5394790807053398E-16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2.0565408779527E-13</v>
      </c>
      <c r="G153" s="5">
        <v>2.2291178779937901E-15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5.1195468145596104E-16</v>
      </c>
      <c r="G154" s="5">
        <v>1.26654028570143E-16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2.0120297314079898E-15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9.5394937888802796E-5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1.77729977321406E-2</v>
      </c>
      <c r="G157" s="5">
        <v>7.4892264760336294E-2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2.48577786356343E-11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3.4039806852741501E-9</v>
      </c>
      <c r="G159" s="5">
        <v>4.7737478688059196E-7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2.5530873928559898E-4</v>
      </c>
      <c r="G160" s="5">
        <v>4.5498024548036102E-7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5.1361016103558304E-9</v>
      </c>
      <c r="G161" s="5">
        <v>1.8810555147155701E-15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1.10143735147371E-8</v>
      </c>
      <c r="G163" s="5">
        <v>4.0250872423753097E-15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1.03241126051594E-9</v>
      </c>
      <c r="G164" s="5">
        <v>1.492495094618E-88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7.0839013820793996E-10</v>
      </c>
      <c r="G165" s="5">
        <v>1.02407717426751E-88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9.2662718745501695E-10</v>
      </c>
      <c r="G166" s="5">
        <v>8.9942253837934292E-16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7.8527787162527003E-6</v>
      </c>
      <c r="G167" s="5">
        <v>7.12054276748581E-14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5.2221017620459495E-10</v>
      </c>
      <c r="G168" s="5">
        <v>7.5492795957636506E-89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1.2326747472047601E-8</v>
      </c>
      <c r="G169" s="5">
        <v>1.7820040170262999E-87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4.6987426472959801E-16</v>
      </c>
      <c r="G170" s="5">
        <v>2.90867081675505E-94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8.2043956741442903E-6</v>
      </c>
      <c r="G171" s="5">
        <v>1.1860603197844001E-84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7.4175762454148996E-10</v>
      </c>
      <c r="G172" s="5">
        <v>1.07231454979523E-88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6.4888544610946199E-15</v>
      </c>
      <c r="G173" s="5">
        <v>9.3805480657331095E-94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1.00786521420246E-9</v>
      </c>
      <c r="G174" s="5">
        <v>5.9354756880523101E-16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7.5464237762768498E-11</v>
      </c>
      <c r="G175" s="5">
        <v>1.09094126524475E-89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2.9299540783278301E-5</v>
      </c>
      <c r="G176" s="5">
        <v>2.6560969334936998E-13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5.5086656669254403E-6</v>
      </c>
      <c r="G177" s="5">
        <v>7.9635478614095304E-85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6.8574084749709903E-10</v>
      </c>
      <c r="G178" s="5">
        <v>6.2179862803330397E-18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1.83723577336143E-7</v>
      </c>
      <c r="G179" s="5">
        <v>2.5543969609896299E-3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1.4736458047157699E-3</v>
      </c>
      <c r="G180" s="5">
        <v>0.78283788261701903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3.2842272467228402E-9</v>
      </c>
      <c r="G183" s="5">
        <v>9.7118373433523598E-8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1.96600068956895E-10</v>
      </c>
      <c r="G185" s="5">
        <v>1.2145063860864601E-8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1.6723052430795899E-14</v>
      </c>
      <c r="G187" s="5">
        <v>1.6346984759166599E-19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2.5782945513074698E-3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1.34131211382441E-2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5.3881778064758298E-3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6.1704244279083996E-4</v>
      </c>
      <c r="G191" s="5">
        <v>8.9202128478936796E-83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4.5895693081169302E-4</v>
      </c>
      <c r="G192" s="5">
        <v>1.1897735626803E-10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6.8482231492491502E-7</v>
      </c>
      <c r="G194" s="5">
        <v>5.5301394228966796E-23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7.5185156284849302E-7</v>
      </c>
      <c r="G195" s="5">
        <v>5.6383709902333304E-22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2.24261297877491E-7</v>
      </c>
      <c r="G196" s="5">
        <v>2.1874061003924901E-13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1.0231095065870201E-6</v>
      </c>
      <c r="G198" s="5">
        <v>7.4788188132651498E-19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1.14739232874341E-4</v>
      </c>
      <c r="G199" s="5">
        <v>1.2453879750018501E-12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7.5114208066783195E-8</v>
      </c>
      <c r="G201" s="5">
        <v>5.01156672103612E-15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1.6326548339102101E-3</v>
      </c>
      <c r="G203" s="5">
        <v>2.1266776064840999E-3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1.21623825041564E-5</v>
      </c>
      <c r="G204" s="5">
        <v>3.57324629331388E-5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7.7059461060291395E-5</v>
      </c>
      <c r="G205" s="5">
        <v>6.67574035881216E-3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1.29561817495624E-4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1.66747924861364E-3</v>
      </c>
      <c r="G207" s="5">
        <v>2.8866297098794997E-17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7.9982474795046695E-4</v>
      </c>
      <c r="G208" s="5">
        <v>2.2772300781246601E-5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3.6553566721251403E-5</v>
      </c>
      <c r="G209" s="5">
        <v>1.9575372680719901E-7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5.4084377439902803E-4</v>
      </c>
      <c r="G210" s="5">
        <v>7.6735552935830704E-6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9.5144358471207697E-5</v>
      </c>
      <c r="G211" s="5">
        <v>5.0108123261140502E-12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1.1044101152783801E-4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7.7217415032177601E-5</v>
      </c>
      <c r="G213" s="5">
        <v>1.11628589848016E-83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2.5207486186602503E-4</v>
      </c>
      <c r="G214" s="5">
        <v>1.48476090289179E-10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2.1859989562136601E-4</v>
      </c>
      <c r="G215" s="5">
        <v>3.16016770037795E-83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1.90659970504852E-4</v>
      </c>
      <c r="G216" s="5">
        <v>1.72881794213504E-12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2.3004530697124199E-3</v>
      </c>
      <c r="G217" s="5">
        <v>7.1701001750753504E-13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8.4853084119503399E-4</v>
      </c>
      <c r="G218" s="5">
        <v>5.8107973311297203E-13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3.0365640056210798E-3</v>
      </c>
      <c r="G219" s="5">
        <v>1.7014258684945099E-3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3.2294023118405099E-6</v>
      </c>
      <c r="G220" s="5">
        <v>1.1803520554993101E-12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1.17597732639385E-3</v>
      </c>
      <c r="G221" s="5">
        <v>1.14164633568778E-9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9.6987778008259602E-4</v>
      </c>
      <c r="G222" s="5">
        <v>1.40209418912079E-82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4.5488077205112704E-6</v>
      </c>
      <c r="G223" s="5">
        <v>6.5759387454092501E-85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1.0569777419326E-4</v>
      </c>
      <c r="G224" s="5">
        <v>1.52800938471599E-83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8.4743235259630704E-4</v>
      </c>
      <c r="G225" s="5">
        <v>1.22508217184547E-82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6.4565689855937999E-4</v>
      </c>
      <c r="G226" s="5">
        <v>2.3598869814629298E-10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1.2782183066693801E-10</v>
      </c>
      <c r="G227" s="5">
        <v>3.9839775151685101E-20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3.6930245598788099E-7</v>
      </c>
      <c r="G228" s="5">
        <v>1.1510496080954499E-16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6.4039693064118205E-8</v>
      </c>
      <c r="G229" s="5">
        <v>4.3854820529477099E-17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2.0576969309281501E-7</v>
      </c>
      <c r="G230" s="5">
        <v>1.1529540564012701E-7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3.8985984795794601E-9</v>
      </c>
      <c r="G231" s="5">
        <v>2.1844348717006999E-9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6.9607037294852802E-8</v>
      </c>
      <c r="G232" s="5">
        <v>6.7574958532097194E-14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7.5088043939631702E-8</v>
      </c>
      <c r="G233" s="5">
        <v>1.0855028565685699E-86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1.2418502690555301E-3</v>
      </c>
      <c r="G234" s="5">
        <v>1.7952685191453399E-82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0</v>
      </c>
      <c r="G235" s="5">
        <v>0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1.3999862255556701E-13</v>
      </c>
      <c r="G236" s="5">
        <v>2.0238761955486801E-92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3.1790834876856598E-5</v>
      </c>
      <c r="G237" s="5">
        <v>4.5958104993748205E-84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1.98561994070435E-4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1.2987860529171199E-14</v>
      </c>
      <c r="G240" s="5">
        <v>2.6167973092699701E-28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9.6203782230529191E-10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5.6208614765534296E-6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1.78406457475947E-3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0</v>
      </c>
      <c r="G244" s="5">
        <v>0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5.6690061741501898E-7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9.7987864380632908E-3</v>
      </c>
      <c r="G247" s="5">
        <v>1.41655183852899E-81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7.0848910275582899E-4</v>
      </c>
      <c r="G248" s="5">
        <v>1.02422024138418E-82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3.3574615508596799E-3</v>
      </c>
      <c r="G250" s="5">
        <v>4.8536809764380399E-82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2.2899584143137302E-13</v>
      </c>
      <c r="G252" s="5">
        <v>3.3104556594379499E-92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1.4792032334371499E-2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4.0920111681788798E-7</v>
      </c>
      <c r="G256" s="5">
        <v>5.9155753421141303E-86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1.5293062749641401E-2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1.1949110220257301E-6</v>
      </c>
      <c r="G258" s="5">
        <v>1.7274112624334801E-85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0</v>
      </c>
      <c r="G259" s="5">
        <v>0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0</v>
      </c>
      <c r="G260" s="5">
        <v>0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1.2248166473391201E-2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5.3088265656017504E-9</v>
      </c>
      <c r="G264" s="5">
        <v>4.61243216099655E-7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5.0318942021899099E-2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0.38862000217663301</v>
      </c>
      <c r="G266" s="5">
        <v>1.65763432009015E-3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0.238124216518427</v>
      </c>
      <c r="G267" s="5">
        <v>2.2226459715326901E-4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1.40410731175678E-5</v>
      </c>
      <c r="G268" s="5">
        <v>3.48935446445353E-13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9.0265490868431302E-15</v>
      </c>
      <c r="G269" s="5">
        <v>2.85689593768223E-24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9.4670128287547204E-7</v>
      </c>
      <c r="G270" s="5">
        <v>1.1253685958370399E-19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4.3007743930232702E-16</v>
      </c>
      <c r="G271" s="5">
        <v>2.21888088726192E-18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6.2186051086869503E-16</v>
      </c>
      <c r="G272" s="5">
        <v>1.7972093322750001E-18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2.8778940957597999E-13</v>
      </c>
      <c r="G273" s="5">
        <v>1.8762747407215E-17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8.3047938721977496E-16</v>
      </c>
      <c r="G274" s="5">
        <v>1.2357831870677401E-18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3.1956911030588503E-17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2.57686770785735E-5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4.8075079801868101E-3</v>
      </c>
      <c r="G277" s="5">
        <v>1.2184907241632199E-4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7.1218551532236296E-12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2.3793968469789202E-9</v>
      </c>
      <c r="G279" s="5">
        <v>2.0070824211425301E-9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4.5869138209998799E-4</v>
      </c>
      <c r="G280" s="5">
        <v>4.9166962128614701E-9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1.42108297691124E-8</v>
      </c>
      <c r="G281" s="5">
        <v>3.13049762083882E-17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2.5574444082338601E-8</v>
      </c>
      <c r="G283" s="5">
        <v>5.6214407201175903E-17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2.9711215913906799E-9</v>
      </c>
      <c r="G284" s="5">
        <v>2.5834885447262202E-90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2.2978378633910501E-9</v>
      </c>
      <c r="G285" s="5">
        <v>1.9980460627767E-90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2.4312192949160301E-9</v>
      </c>
      <c r="G286" s="5">
        <v>1.4194130598434901E-17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1.49859891618498E-5</v>
      </c>
      <c r="G287" s="5">
        <v>8.1733686733636003E-16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1.2376132595873999E-9</v>
      </c>
      <c r="G288" s="5">
        <v>1.07614568458262E-90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2.33219597648654E-8</v>
      </c>
      <c r="G289" s="5">
        <v>2.0279215790994901E-89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7.8431044241702104E-16</v>
      </c>
      <c r="G290" s="5">
        <v>2.9202958205295E-96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1.7093353528122901E-5</v>
      </c>
      <c r="G291" s="5">
        <v>1.4863236549733801E-86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1.54540636654397E-9</v>
      </c>
      <c r="G292" s="5">
        <v>1.3437819766388399E-90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1.20734911128242E-14</v>
      </c>
      <c r="G293" s="5">
        <v>1.0498300061235601E-95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2.35524696107708E-9</v>
      </c>
      <c r="G294" s="5">
        <v>8.3428697160875902E-18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1.59537372559305E-10</v>
      </c>
      <c r="G295" s="5">
        <v>1.3872302488629099E-91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3.4933464750902997E-5</v>
      </c>
      <c r="G296" s="5">
        <v>1.9048057950310198E-15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7.7951747784557504E-6</v>
      </c>
      <c r="G297" s="5">
        <v>6.7781624295130298E-87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1.25396804221625E-9</v>
      </c>
      <c r="G298" s="5">
        <v>6.8391502242246404E-20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5.8824733577387599E-9</v>
      </c>
      <c r="G299" s="5">
        <v>4.9193689969071198E-7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3.75493651020724E-4</v>
      </c>
      <c r="G300" s="5">
        <v>1.1997955722953401E-3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1.7778173589610401E-9</v>
      </c>
      <c r="G303" s="5">
        <v>3.1621413396299402E-10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2.4391636616321597E-10</v>
      </c>
      <c r="G305" s="5">
        <v>9.0632302516452399E-11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1.6474539507162E-14</v>
      </c>
      <c r="G307" s="5">
        <v>9.6863760530294708E-22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2.4987038039864301E-3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1.27843332708089E-2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2.8304680213274099E-3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1.58906655785873E-3</v>
      </c>
      <c r="G311" s="5">
        <v>1.38174595779972E-84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9.6307063962482501E-4</v>
      </c>
      <c r="G312" s="5">
        <v>1.5016767613734899E-12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9.6307064112650303E-6</v>
      </c>
      <c r="G314" s="5">
        <v>4.6778065337116699E-24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9.6307064112650303E-6</v>
      </c>
      <c r="G315" s="5">
        <v>4.3441580754555302E-23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9.1236907685070197E-7</v>
      </c>
      <c r="G316" s="5">
        <v>5.3526836901904296E-15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9.6307064112649896E-6</v>
      </c>
      <c r="G318" s="5">
        <v>4.2344301245511602E-20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2.7359860333807102E-4</v>
      </c>
      <c r="G319" s="5">
        <v>1.78621008588424E-14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3.3458718228595502E-7</v>
      </c>
      <c r="G321" s="5">
        <v>1.34272371222871E-16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1.1946314409224E-3</v>
      </c>
      <c r="G323" s="5">
        <v>9.3598126377951307E-6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7.0976053947756601E-5</v>
      </c>
      <c r="G324" s="5">
        <v>1.25424413673123E-6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1.4245914007519699E-4</v>
      </c>
      <c r="G325" s="5">
        <v>7.4231754178264505E-5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1.21503213215679E-4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2.6484442630978801E-3</v>
      </c>
      <c r="G327" s="5">
        <v>2.7577024944782302E-19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9.2826774494045696E-4</v>
      </c>
      <c r="G328" s="5">
        <v>1.5896857044592799E-7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5.8711045017298999E-5</v>
      </c>
      <c r="G329" s="5">
        <v>1.89115020881881E-9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7.4819071090426897E-4</v>
      </c>
      <c r="G330" s="5">
        <v>6.3850314243716995E-8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4.2684519465195902E-4</v>
      </c>
      <c r="G331" s="5">
        <v>1.3521392715828999E-13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1.8258018246934999E-4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1.42438455501852E-4</v>
      </c>
      <c r="G333" s="5">
        <v>1.23854950663695E-85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5.85029952015491E-4</v>
      </c>
      <c r="G334" s="5">
        <v>2.07267410580965E-12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4.5193985815954201E-4</v>
      </c>
      <c r="G335" s="5">
        <v>3.92976662363342E-85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3.4559474854444698E-4</v>
      </c>
      <c r="G336" s="5">
        <v>1.8848761072261999E-14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6.5835238098623898E-3</v>
      </c>
      <c r="G337" s="5">
        <v>1.23423026345408E-14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2.7388345873453298E-3</v>
      </c>
      <c r="G338" s="5">
        <v>1.1281317839126899E-14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8.3531088231745907E-3</v>
      </c>
      <c r="G339" s="5">
        <v>2.8151702627317099E-5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7.4466995299001001E-6</v>
      </c>
      <c r="G340" s="5">
        <v>1.6371149505965602E-14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3.0666204071962402E-3</v>
      </c>
      <c r="G341" s="5">
        <v>1.79068252438154E-11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2.2830373664211498E-3</v>
      </c>
      <c r="G342" s="5">
        <v>1.9851765408800501E-84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8.5334312519701893E-6</v>
      </c>
      <c r="G343" s="5">
        <v>7.4201008637801204E-87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2.21761342853888E-4</v>
      </c>
      <c r="G344" s="5">
        <v>1.9282882618680101E-85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1.7915390781521601E-3</v>
      </c>
      <c r="G345" s="5">
        <v>1.55780251446023E-84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1.49916073088404E-3</v>
      </c>
      <c r="G346" s="5">
        <v>3.2958204316193899E-12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3.6785166480636302E-10</v>
      </c>
      <c r="G347" s="5">
        <v>6.8962104532203202E-22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1.0627959445065199E-6</v>
      </c>
      <c r="G348" s="5">
        <v>1.9924510892193799E-18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2.07728515045302E-7</v>
      </c>
      <c r="G349" s="5">
        <v>8.5563816570147395E-19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5.6933415691943501E-7</v>
      </c>
      <c r="G350" s="5">
        <v>1.9187737428612799E-9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1.0786842538262399E-8</v>
      </c>
      <c r="G351" s="5">
        <v>3.6353888097611097E-11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1.8263005275938001E-7</v>
      </c>
      <c r="G352" s="5">
        <v>1.06642622978597E-15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1.7795508982912001E-7</v>
      </c>
      <c r="G353" s="5">
        <v>1.54737839535563E-88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2.3495558803793199E-3</v>
      </c>
      <c r="G354" s="5">
        <v>2.0430165900120299E-84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0</v>
      </c>
      <c r="G355" s="5">
        <v>0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1.1365296654798801E-13</v>
      </c>
      <c r="G356" s="5">
        <v>9.8825015442551097E-95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3.9917670764226502E-5</v>
      </c>
      <c r="G357" s="5">
        <v>3.4709735693874001E-86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1.89328657289666E-4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2.0214952765826099E-14</v>
      </c>
      <c r="G360" s="5">
        <v>2.44980284300837E-30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1.48197067391245E-9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8.5687177506781007E-6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2.6911702415719501E-3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0</v>
      </c>
      <c r="G364" s="5">
        <v>0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3.52037635171112E-7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2.1179449762538698E-2</v>
      </c>
      <c r="G367" s="5">
        <v>1.84162324435575E-83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1.9599799907536802E-3</v>
      </c>
      <c r="G368" s="5">
        <v>1.7042674620511301E-84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5.3387859384858797E-3</v>
      </c>
      <c r="G370" s="5">
        <v>4.6422510457970799E-84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2.1211585290699501E-13</v>
      </c>
      <c r="G372" s="5">
        <v>1.8444175348729299E-94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5.7099751307984198E-3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5.84038858725583E-7</v>
      </c>
      <c r="G376" s="5">
        <v>5.0784111480482302E-88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1.35648865058222E-2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2.0282327623909899E-6</v>
      </c>
      <c r="G378" s="5">
        <v>1.7636155056255901E-87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29</v>
      </c>
      <c r="B380" t="s">
        <v>2</v>
      </c>
      <c r="F380" s="5">
        <v>0</v>
      </c>
      <c r="G380" s="5">
        <v>0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0</v>
      </c>
      <c r="G381" s="5">
        <v>0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7.7964267175065502E-3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3.0743494091616102E-9</v>
      </c>
      <c r="G384" s="5">
        <v>1.60661054854886E-9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2.8334656630352301E-2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0.61274307854642196</v>
      </c>
      <c r="G387" s="5">
        <v>0.13408542189279801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>
        <v>3.61305981136451E-5</v>
      </c>
      <c r="G388" s="5">
        <v>2.10502064427803E-10</v>
      </c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>
        <v>2.32271860333644E-14</v>
      </c>
      <c r="G389" s="5">
        <v>1.7234777918490901E-21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>
        <v>2.4360590746051799E-6</v>
      </c>
      <c r="G390" s="5">
        <v>6.7890039570117199E-17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>
        <v>1.10667859835699E-15</v>
      </c>
      <c r="G391" s="5">
        <v>1.3385828589391499E-15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>
        <v>1.6001762837365499E-15</v>
      </c>
      <c r="G392" s="5">
        <v>1.0842013286605099E-15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>
        <v>7.4054193804768697E-13</v>
      </c>
      <c r="G393" s="5">
        <v>1.1318990672318299E-14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>
        <v>2.1369959924047101E-15</v>
      </c>
      <c r="G394" s="5">
        <v>7.45510135794324E-16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>
        <v>8.2231771014358801E-17</v>
      </c>
      <c r="G395" s="5">
        <v>0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>
        <v>6.6308159472608095E-5</v>
      </c>
      <c r="G396" s="5">
        <v>0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>
        <v>1.2370716775411199E-2</v>
      </c>
      <c r="G397" s="5">
        <v>7.35078122717054E-2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>
        <v>1.83260128488874E-11</v>
      </c>
      <c r="G398" s="5">
        <v>0</v>
      </c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>
        <v>6.1226823983636599E-9</v>
      </c>
      <c r="G399" s="5">
        <v>1.21081133324591E-6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>
        <v>1.18030821761847E-3</v>
      </c>
      <c r="G400" s="5">
        <v>2.9660921913067602E-6</v>
      </c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>
        <v>3.6567417244399502E-8</v>
      </c>
      <c r="G401" s="5">
        <v>1.8885333049019999E-14</v>
      </c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0</v>
      </c>
      <c r="G402" s="5">
        <v>0</v>
      </c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6.5808357622093502E-8</v>
      </c>
      <c r="G403" s="5">
        <v>3.3912429611205702E-14</v>
      </c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7.6453130944100694E-9</v>
      </c>
      <c r="G404" s="5">
        <v>1.5585394881216799E-87</v>
      </c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5.9128141900082902E-9</v>
      </c>
      <c r="G405" s="5">
        <v>1.2053599750927199E-87</v>
      </c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6.2560323228319198E-9</v>
      </c>
      <c r="G406" s="5">
        <v>8.5628841213078904E-15</v>
      </c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3.8562063398472501E-5</v>
      </c>
      <c r="G407" s="5">
        <v>4.93074291133108E-13</v>
      </c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3.1846360265956801E-9</v>
      </c>
      <c r="G408" s="5">
        <v>6.4920572139463002E-88</v>
      </c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6.0012247527766898E-8</v>
      </c>
      <c r="G409" s="5">
        <v>1.22338295878744E-86</v>
      </c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2.0181937059959699E-15</v>
      </c>
      <c r="G410" s="5">
        <v>1.7617249987745701E-93</v>
      </c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>
        <v>4.3984749710216303E-5</v>
      </c>
      <c r="G411" s="5">
        <v>8.9665352421790507E-84</v>
      </c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3.9766516336993899E-9</v>
      </c>
      <c r="G412" s="5">
        <v>8.1066249675969997E-88</v>
      </c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3.10676008573965E-14</v>
      </c>
      <c r="G413" s="5">
        <v>6.3333027881955797E-93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6.06053972488681E-9</v>
      </c>
      <c r="G414" s="5">
        <v>5.0329976973654199E-15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4.1052280290707602E-10</v>
      </c>
      <c r="G415" s="5">
        <v>8.3687350825812294E-89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8.9891062104994904E-5</v>
      </c>
      <c r="G416" s="5">
        <v>1.14911097818452E-12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2.0058604124325899E-5</v>
      </c>
      <c r="G417" s="5">
        <v>4.08905772965923E-84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3.2267202799466301E-9</v>
      </c>
      <c r="G418" s="5">
        <v>4.12584979771215E-17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1.5136826012020601E-8</v>
      </c>
      <c r="G419" s="5">
        <v>2.9677046000348199E-4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9.6622317152387995E-4</v>
      </c>
      <c r="G420" s="5">
        <v>0.72379991036267599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4.5746933997313899E-9</v>
      </c>
      <c r="G423" s="5">
        <v>1.90762299097305E-7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6.2764748288059697E-10</v>
      </c>
      <c r="G425" s="5">
        <v>5.4675691386218202E-8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4.2392412677909598E-14</v>
      </c>
      <c r="G427" s="5">
        <v>5.8434939091407701E-19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6.4296839843326799E-3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3.28967454047778E-2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7.2833822383669301E-3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4.0889983761990597E-3</v>
      </c>
      <c r="G431" s="5">
        <v>8.3356500348314595E-82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2.4781808301959098E-3</v>
      </c>
      <c r="G432" s="5">
        <v>9.0591558293256803E-10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2.47818083406004E-5</v>
      </c>
      <c r="G434" s="5">
        <v>2.8219773667917799E-21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2.47818083406004E-5</v>
      </c>
      <c r="G435" s="5">
        <v>2.62069747398768E-20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2.3477151761118498E-6</v>
      </c>
      <c r="G436" s="5">
        <v>3.2291100789342598E-12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2.4781808340600299E-5</v>
      </c>
      <c r="G438" s="5">
        <v>2.55450196296665E-17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7.0402604550888904E-4</v>
      </c>
      <c r="G439" s="5">
        <v>1.07756582029932E-11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8.6096232929842996E-7</v>
      </c>
      <c r="G441" s="5">
        <v>8.1002407826334497E-14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3.0740348778532998E-3</v>
      </c>
      <c r="G443" s="5">
        <v>5.6464882057256898E-3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1.8263613182601201E-4</v>
      </c>
      <c r="G444" s="5">
        <v>7.5664706113410195E-4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3.6657696278445098E-4</v>
      </c>
      <c r="G445" s="5">
        <v>4.4781743041027097E-2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3.1265300945691998E-4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6.8149972936651102E-3</v>
      </c>
      <c r="G447" s="5">
        <v>1.6636374265756399E-16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2.3886257519975698E-3</v>
      </c>
      <c r="G448" s="5">
        <v>9.5900868194670805E-5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1.5107571583671101E-4</v>
      </c>
      <c r="G449" s="5">
        <v>1.1408729813919199E-6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1.9252501330701099E-3</v>
      </c>
      <c r="G450" s="5">
        <v>3.8518938386992798E-5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1.0983613613844601E-3</v>
      </c>
      <c r="G451" s="5">
        <v>8.1570419675515004E-11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4.6981673986601699E-4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3.6652373708009E-4</v>
      </c>
      <c r="G453" s="5">
        <v>7.4717897163808498E-83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1.5054036043919E-3</v>
      </c>
      <c r="G454" s="5">
        <v>1.25038078705859E-9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1.16293514391503E-3</v>
      </c>
      <c r="G455" s="5">
        <v>2.3707078069062399E-82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8.8928708406359799E-4</v>
      </c>
      <c r="G456" s="5">
        <v>1.13708800812214E-11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1.6940774466029901E-2</v>
      </c>
      <c r="G457" s="5">
        <v>7.4457330455546795E-12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7.0475903762166501E-3</v>
      </c>
      <c r="G458" s="5">
        <v>6.8056734241080501E-12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2.1494284330166799E-2</v>
      </c>
      <c r="G459" s="5">
        <v>1.6983059705101999E-2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1.9161904915319999E-5</v>
      </c>
      <c r="G460" s="5">
        <v>9.8762129304099596E-12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7.8910513870112508E-3</v>
      </c>
      <c r="G461" s="5">
        <v>1.0802639054216499E-8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5.8747294365550503E-3</v>
      </c>
      <c r="G462" s="5">
        <v>1.1975961868188699E-81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2.19582914007901E-5</v>
      </c>
      <c r="G463" s="5">
        <v>4.47631951984235E-84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5.7063800527975498E-4</v>
      </c>
      <c r="G464" s="5">
        <v>1.16327723098973E-82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4.6100022338476602E-3</v>
      </c>
      <c r="G465" s="5">
        <v>9.39774530232648E-82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3.8576520057828799E-3</v>
      </c>
      <c r="G466" s="5">
        <v>1.9882674916142901E-9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9.4655875339934205E-10</v>
      </c>
      <c r="G467" s="5">
        <v>4.1602724856983502E-19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2.7347947572278201E-6</v>
      </c>
      <c r="G468" s="5">
        <v>1.2019846989600399E-15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5.3452862405905397E-7</v>
      </c>
      <c r="G469" s="5">
        <v>5.1618029099140704E-16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1.4650150628650999E-6</v>
      </c>
      <c r="G470" s="5">
        <v>1.1575374131714001E-6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2.7756786778462301E-8</v>
      </c>
      <c r="G471" s="5">
        <v>2.1931186907154601E-8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4.6994506648263598E-7</v>
      </c>
      <c r="G472" s="5">
        <v>6.43342272092905E-13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4.5791541565644202E-7</v>
      </c>
      <c r="G473" s="5">
        <v>9.3348597854289402E-86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6.04589539195004E-3</v>
      </c>
      <c r="G474" s="5">
        <v>1.2324893164017801E-81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0</v>
      </c>
      <c r="G475" s="5">
        <v>0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2.9245269392060698E-13</v>
      </c>
      <c r="G476" s="5">
        <v>5.9618104092570197E-92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1.02716459628044E-4</v>
      </c>
      <c r="G477" s="5">
        <v>2.0939320134241901E-83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4.8718196754991898E-4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5.2017273049775098E-14</v>
      </c>
      <c r="G480" s="5">
        <v>1.4778910000338001E-27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3.8134184180228397E-9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2.2049090892608E-5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6.9249401124463501E-3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0</v>
      </c>
      <c r="G484" s="5">
        <v>0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9.05865969840394E-7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5.4499124193078299E-2</v>
      </c>
      <c r="G487" s="5">
        <v>1.1109948810999499E-80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5.0434356949615898E-3</v>
      </c>
      <c r="G488" s="5">
        <v>1.02813234583515E-81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1.37378053331885E-2</v>
      </c>
      <c r="G490" s="5">
        <v>2.8005278302542799E-81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5.4581815583075901E-13</v>
      </c>
      <c r="G492" s="5">
        <v>1.11268059095967E-91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1.4692952238220499E-2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1.50285331546092E-6</v>
      </c>
      <c r="G496" s="5">
        <v>3.0636498572085902E-85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3.4905271035577702E-2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5.2190642556507697E-6</v>
      </c>
      <c r="G498" s="5">
        <v>1.0639352022644401E-84</v>
      </c>
      <c r="K498" s="5"/>
    </row>
    <row r="499" spans="1:11" x14ac:dyDescent="0.25">
      <c r="A499" t="s">
        <v>30</v>
      </c>
      <c r="F499" s="5">
        <v>0</v>
      </c>
      <c r="G499" s="5">
        <v>0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2.0061825623589401E-2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7.9109397147403497E-9</v>
      </c>
      <c r="G504" s="5">
        <v>9.6921892185574796E-7</v>
      </c>
      <c r="K504" s="5"/>
    </row>
    <row r="505" spans="1:11" x14ac:dyDescent="0.25">
      <c r="A505" t="s">
        <v>332</v>
      </c>
      <c r="C505">
        <v>4.6782964533549602</v>
      </c>
      <c r="F505" s="5">
        <v>7.2910957932303899E-2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2.3151108475708702E-2</v>
      </c>
      <c r="G506" s="5">
        <v>0.107134558012663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-93858553.8636702</v>
      </c>
      <c r="K508" s="5"/>
    </row>
    <row r="509" spans="1:11" x14ac:dyDescent="0.25">
      <c r="A509" t="s">
        <v>19</v>
      </c>
      <c r="B509" t="s">
        <v>18</v>
      </c>
      <c r="F509" s="5"/>
      <c r="G509" s="5">
        <v>-5409304.9232278597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-71263.384312870505</v>
      </c>
      <c r="K510" s="5"/>
    </row>
    <row r="511" spans="1:11" x14ac:dyDescent="0.25">
      <c r="A511" t="s">
        <v>15</v>
      </c>
      <c r="B511" t="s">
        <v>14</v>
      </c>
      <c r="F511" s="5"/>
      <c r="G511" s="5">
        <v>-4107.0883765096996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3.7154849870864898E-2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0.64468550532740199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-0.103780665377025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17.3513150387652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3.98056841894196E-6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1.65763432009014E-3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-152139341.82488301</v>
      </c>
      <c r="G521" s="5"/>
      <c r="K521" s="5"/>
    </row>
    <row r="522" spans="1:11" x14ac:dyDescent="0.25">
      <c r="A522" t="s">
        <v>19</v>
      </c>
      <c r="B522" t="s">
        <v>18</v>
      </c>
      <c r="F522" s="5">
        <v>-6217943.6635051304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9.6742226596127608E+37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3.95386037326989E+36</v>
      </c>
      <c r="K524" s="5"/>
    </row>
    <row r="525" spans="1:11" x14ac:dyDescent="0.25">
      <c r="A525" t="s">
        <v>13</v>
      </c>
      <c r="B525" t="s">
        <v>12</v>
      </c>
      <c r="F525">
        <v>28.5856036690869</v>
      </c>
      <c r="K525" s="5"/>
    </row>
    <row r="526" spans="1:11" x14ac:dyDescent="0.25">
      <c r="A526" t="s">
        <v>11</v>
      </c>
      <c r="B526" t="s">
        <v>10</v>
      </c>
      <c r="F526">
        <v>699.42655695118901</v>
      </c>
    </row>
    <row r="527" spans="1:11" x14ac:dyDescent="0.25">
      <c r="A527" t="s">
        <v>9</v>
      </c>
      <c r="B527" t="s">
        <v>8</v>
      </c>
      <c r="F527">
        <v>-27.967792593179801</v>
      </c>
    </row>
    <row r="528" spans="1:11" x14ac:dyDescent="0.25">
      <c r="A528" t="s">
        <v>7</v>
      </c>
      <c r="F528">
        <v>24.4677903271836</v>
      </c>
    </row>
    <row r="529" spans="1:6" x14ac:dyDescent="0.25">
      <c r="A529" t="s">
        <v>6</v>
      </c>
      <c r="B529" t="s">
        <v>5</v>
      </c>
      <c r="F529">
        <v>6.6178841138498799E-4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0.38862000217663301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32"/>
  <sheetViews>
    <sheetView topLeftCell="M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SUM(K27:K70)+SUM(K73:K83)+SUM(K86:K114)+SUM(K118:K123)+SUM(K126:K128)+K133+SUM(K135:K137)+K139+K142+K132+K138+K141-K37</f>
        <v>2.2461396413547829E-3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9.6971051690267016E-3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0.33940449888720248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1.4652878476268116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9.7020824886702287E-2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0.41886137673284146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9.6863232403430703E-3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1.2794903204094667E-11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2.0933142564453804E-5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1.0939350656553908E-9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1.3979258426035882E-9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5.28471232701624E-11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6.4345699792901054E-11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5.2031732609987209E-11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6.0129166381994759E-7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3.2471791952168914E-11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9.5972925024356015E-10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4.1460979094145065E-17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5.8025981461008448E-7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5.2461163356428874E-11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5.1384172305321816E-16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6.3523192285450761E-11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5.2569850553054001E-12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3.6194846891980563E-6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5.7346062256087926E-7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5.5247085610578885E-11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9.2113024369333085E-7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6.1324023950545094E-6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9.1592030765468339E-4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9.8388475191405946E-6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6.1674333272034242E-6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1.5996459680696466E-5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1.5579509901004755E-5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1.5495366894136806E-5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1.2996210094261989E-4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7.745487964215532E-5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6.5049433921117222E-4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4.1269702564776579E-7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6.6435819105032143E-5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6.0715907124718905E-5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3.5715996009102324E-7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7.4188929468485575E-6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5.9481005646464391E-5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8.2510835100181411E-5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7.2211834609969988E-12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2.086342194733599E-8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6.8593083738588116E-9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4.408009193625388E-8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8.3515981784978821E-10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3.932389200341854E-9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4.7006321782392385E-9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9.750669181616822E-5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2.5433186749801713E-14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3.7283960194506603E-6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7.9986277071404878E-6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6.1775147236410001E-14</v>
      </c>
      <c r="N28" t="s">
        <v>307</v>
      </c>
      <c r="O28" s="5">
        <f>SUM(K27:K70)+SUM(K73:K83)+SUM(K86:K114)+SUM(K118:K123)+SUM(K126:K128)+K133+SUM(K135:K137)+K139+K142+K132+K138+K141</f>
        <v>7.8924070322119663E-3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3.2279802423716142E-25</v>
      </c>
      <c r="N29" t="s">
        <v>308</v>
      </c>
      <c r="O29" s="5">
        <f>SUM(K71:K72)+SUM(K84:K85)+SUM(K115:K117)+SUM(K124:K125)+SUM(K129:K131)+K134+SUM(K140)+K143</f>
        <v>6.1850187736734634E-4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1.041095959048244E-20</v>
      </c>
      <c r="N30" t="s">
        <v>309</v>
      </c>
      <c r="O30" s="5">
        <f>(O28/$F$26)*100</f>
        <v>1.1925876755222742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6.1581634689731609E-19</v>
      </c>
      <c r="N31" t="s">
        <v>310</v>
      </c>
      <c r="O31" s="5">
        <f>(O29/$F$26)*100</f>
        <v>9.3459158052186492E-2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4.9176828142148431E-19</v>
      </c>
      <c r="N32" t="s">
        <v>311</v>
      </c>
      <c r="O32" s="5">
        <f>O28/$F$506</f>
        <v>0.3409083863303165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4.8399033966769036E-18</v>
      </c>
      <c r="N33" t="s">
        <v>312</v>
      </c>
      <c r="O33" s="5">
        <f>O29/$F$506</f>
        <v>2.6715864513196394E-2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2.9656178015181414E-19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1.9308985457937853E-9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8.9713468133373455E-5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1.406487941556931E-9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3.5946664524092269E-9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4.0767780808411001E-10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3.0334401330939069E-10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4.0138765156275844E-10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1.5461785641084368E-6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1.3916482265215247E-10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3.2905002865493491E-9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1.0661394624208732E-16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2.9841933322804345E-6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2.6980026869020567E-10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2.2021788130852204E-15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2.7224225265193182E-10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1.8023948761047084E-11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6.2048308957680965E-6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1.4746130294422611E-6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2.3677322404533808E-10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7.3143128703524784E-4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1.2009936675061108E-10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2.1420236712937163E-15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3.356627124968518E-4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1.7753296259585842E-3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1.8148957243184887E-4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1.3806017187999953E-4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3.5067184475407301E-7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3.7780495116797894E-7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1.1774957597948827E-7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5.0781151127782423E-7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3.0373237858976759E-5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3.8347492445195869E-8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4.1824724472520647E-4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3.4213409051466576E-6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2.5703526610128467E-5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3.4878308898947918E-5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1.740212874517923E-4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1.4370728822323959E-5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1.974753888369611E-4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4.8400475838075672E-5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2.5299893620647243E-5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2.6431857116586105E-5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6.8556255774413421E-5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8.0123193776595889E-5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6.6408715260586319E-5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1.0025647787002105E-3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3.651444325987322E-4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8.3634986470007859E-4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1.0612209230942547E-6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5.125048902388194E-4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2.6021103053450959E-4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1.224548434597794E-6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2.5436204389195054E-5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2.0393487650216362E-4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2.121707188290379E-4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5.5706272413405413E-11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1.6094639787944906E-7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3.233673947676297E-8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5.66744039180407E-8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1.0737769086640134E-9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3.0335573831208586E-8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2.0145566478168166E-8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3.3430865765543392E-4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3.1957680166719948E-6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6.855966606120417E-6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2.6663149752355076E-4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32"/>
  <sheetViews>
    <sheetView topLeftCell="L32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1.9276905900940334E-3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8.6655236695154015E-4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0.2912850326375136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0.13094100048352739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8.326558497692077E-2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3.7430275438464215E-2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3.7516825901225199E-7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1.8595897728199923E-3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6.7725649015028751E-5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8.6655236695154015E-4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32"/>
  <sheetViews>
    <sheetView tabSelected="1" topLeftCell="F122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1.9184423914932898E-3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0.28988757713033886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8.2866113884188977E-2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2.7188947264651883E-15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2.0347041181016864E-10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1.2011921937779568E-6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3.852723271882874E-4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1.4781354604466606E-3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5.3833208191433119E-5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32"/>
  <sheetViews>
    <sheetView topLeftCell="N32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9.7891955797817492E-3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1.479203233446627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0.42283917377230823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6.2709018254332143E-14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9.7891955797190407E-3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8.1056946328043906E-3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1.2248166473391209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0.35012123248047883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5.7515084472303613E-14</v>
      </c>
      <c r="P38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8.1056946328043906E-3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32"/>
  <sheetViews>
    <sheetView topLeftCell="A152" workbookViewId="0">
      <selection activeCell="G157" sqref="G157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0.66178841138498401</v>
      </c>
      <c r="G26" s="5">
        <v>3.9805684189419604E-3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0.55074594205221705</v>
      </c>
      <c r="G27" s="18">
        <v>5.1406499823406404E-4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6.3526412071396902E-6</v>
      </c>
      <c r="G28" s="18">
        <v>1.5786982071527E-13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3.5979445276045894E-3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1.3315379591864201E-15</v>
      </c>
      <c r="G29" s="18">
        <v>4.21430753865183E-25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1.0093149758287919E-5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2.1895201351659299E-7</v>
      </c>
      <c r="G30" s="18">
        <v>2.6027398976206099E-20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0.5436699201297357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2.9840348694982399E-16</v>
      </c>
      <c r="G31" s="18">
        <v>1.53954086724329E-18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1.5251324418276045E-3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3.4977119993791698E-16</v>
      </c>
      <c r="G32" s="18">
        <v>1.0108570229219399E-18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0.1554113286359369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1.3609949205685999E-13</v>
      </c>
      <c r="G33" s="18">
        <v>8.8731562272409901E-18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4.3596831524841045E-4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3.3880567534184599E-16</v>
      </c>
      <c r="G34" s="18">
        <v>5.0415502625808398E-19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13.240218238024624</v>
      </c>
      <c r="P34" s="5">
        <f>14-(-LOG(P38))</f>
        <v>11.435672697626497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1.3315379596078501E-15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6.3131264399600103E-5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1.3315379596078501E-15</v>
      </c>
      <c r="P36" s="5">
        <f>F36</f>
        <v>6.3131264399600103E-5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1.17619639347023E-2</v>
      </c>
      <c r="G37" s="18">
        <v>2.98113783928034E-4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2.3151108475708702E-2</v>
      </c>
      <c r="P37" s="5">
        <f>$F$506</f>
        <v>2.3151108475708702E-2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1.6450589833836001E-11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5.7515084472303613E-14</v>
      </c>
      <c r="P38" s="5">
        <f>P36/P37</f>
        <v>2.726921886519627E-3</v>
      </c>
      <c r="Q38">
        <f>P38*O38</f>
        <v>1.5683914265254988E-16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2.2527149700927499E-9</v>
      </c>
      <c r="G39" s="18">
        <v>1.9002230006560299E-9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1.6896036498451999E-4</v>
      </c>
      <c r="G40" s="18">
        <v>1.81107999640158E-9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3.3990125254292499E-9</v>
      </c>
      <c r="G41" s="18">
        <v>7.4876701761533996E-18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7.2891847507187101E-9</v>
      </c>
      <c r="G43" s="18">
        <v>1.6022135160485299E-17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6.8323780799281396E-10</v>
      </c>
      <c r="G44" s="18">
        <v>5.9409788390622E-91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4.6880438420542195E-10</v>
      </c>
      <c r="G45" s="18">
        <v>4.0764092584485699E-91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6.1323113433199205E-10</v>
      </c>
      <c r="G46" s="18">
        <v>3.5802129515574202E-18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5.1968779515866901E-6</v>
      </c>
      <c r="G47" s="18">
        <v>2.8343807665979601E-16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1.3743809458741661E-6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3.4559264291951202E-10</v>
      </c>
      <c r="G48" s="18">
        <v>3.0050423944659699E-91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7.4221238747814656E-11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8.1576986270702606E-9</v>
      </c>
      <c r="G49" s="18">
        <v>7.0933889126025898E-90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3.1095734320608801E-16</v>
      </c>
      <c r="G50" s="18">
        <v>1.15781631942733E-96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5.4295739795657903E-6</v>
      </c>
      <c r="G51" s="18">
        <v>4.7211942518939802E-87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4.9088659997801302E-10</v>
      </c>
      <c r="G52" s="18">
        <v>4.2684214320868502E-91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4.2942486855161802E-15</v>
      </c>
      <c r="G53" s="18">
        <v>3.7339913382824301E-96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6.6699351899723299E-10</v>
      </c>
      <c r="G54" s="18">
        <v>2.36265670752588E-18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4.9941358025401301E-11</v>
      </c>
      <c r="G55" s="18">
        <v>4.3425663473538298E-92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1.9390096549275301E-5</v>
      </c>
      <c r="G56" s="18">
        <v>1.0572775571113599E-15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3.6455711005655898E-6</v>
      </c>
      <c r="G57" s="18">
        <v>3.1699447119859498E-87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4.5381534608689799E-10</v>
      </c>
      <c r="G58" s="18">
        <v>2.47511198169081E-20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1.2158613437925201E-7</v>
      </c>
      <c r="G59" s="18">
        <v>1.0167951872356601E-5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9.7524171604699704E-4</v>
      </c>
      <c r="G60" s="18">
        <v>3.1161397526967001E-3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2.1734635322359898E-9</v>
      </c>
      <c r="G63" s="18">
        <v>3.86586330188496E-10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2.0456127362221079E-9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1.3010764731316199E-10</v>
      </c>
      <c r="G65" s="18">
        <v>4.8344257650590903E-11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1.10671223016842E-14</v>
      </c>
      <c r="G67" s="18">
        <v>6.5070291277264004E-22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1.7062854551923301E-3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8.8766481297929203E-3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3.5658336308074701E-3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3.457778066237547E-3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4.0835153797166E-4</v>
      </c>
      <c r="G71" s="22">
        <v>3.5507517552565902E-85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3.0373237813599899E-4</v>
      </c>
      <c r="G72" s="22">
        <v>4.7359750692972597E-13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4.5320747187514698E-7</v>
      </c>
      <c r="G74" s="18">
        <v>2.2013098339128398E-25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4.9756665137482198E-7</v>
      </c>
      <c r="G75" s="18">
        <v>2.2443921498001301E-24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1.4841352805748E-7</v>
      </c>
      <c r="G76" s="18">
        <v>8.7071196426233197E-16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6.7708201503709901E-7</v>
      </c>
      <c r="G78" s="18">
        <v>2.9769949979072201E-21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7.5933094647441895E-5</v>
      </c>
      <c r="G79" s="18">
        <v>4.9573520426224399E-15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4.9709712428957602E-8</v>
      </c>
      <c r="G81" s="18">
        <v>1.99488842191769E-17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1.0804720488734501E-3</v>
      </c>
      <c r="G83" s="18">
        <v>8.4653857176416792E-6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8.0489237960822008E-6</v>
      </c>
      <c r="G84" s="22">
        <v>1.4223551348266601E-7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7.018135190044426E-7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5.0997058317273299E-5</v>
      </c>
      <c r="G85" s="22">
        <v>2.65732412453439E-5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9.3913362392834766E-6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8.5742509376580297E-5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1.1490427060325901E-19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5.2931474933253495E-4</v>
      </c>
      <c r="G88" s="18">
        <v>9.0646701316477494E-8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2.4190726850911999E-5</v>
      </c>
      <c r="G89" s="18">
        <v>7.7921110281892801E-10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3.5792414226699199E-4</v>
      </c>
      <c r="G90" s="18">
        <v>3.0545111862641599E-8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6.2965433844904003E-5</v>
      </c>
      <c r="G91" s="18">
        <v>1.9945881298574701E-14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7.3088581570758703E-5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5.1101590425399799E-5</v>
      </c>
      <c r="G93" s="18">
        <v>4.44345239400037E-86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1.6682022238440601E-4</v>
      </c>
      <c r="G94" s="18">
        <v>5.9101923597308003E-13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1.4466687765218701E-4</v>
      </c>
      <c r="G95" s="18">
        <v>1.2579263746684899E-85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1.2617655899511401E-4</v>
      </c>
      <c r="G96" s="18">
        <v>6.88167810256296E-15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1.5224131824706901E-3</v>
      </c>
      <c r="G97" s="18">
        <v>2.85410743175551E-15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5.6154787740562604E-4</v>
      </c>
      <c r="G98" s="18">
        <v>2.3130276345167198E-15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2.0095628693487999E-3</v>
      </c>
      <c r="G99" s="18">
        <v>6.7726420793001402E-6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2.1371810256759299E-6</v>
      </c>
      <c r="G100" s="18">
        <v>4.6984721153537801E-15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7.7824816665894797E-4</v>
      </c>
      <c r="G101" s="18">
        <v>4.5444013494395802E-12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6.4185387531845699E-4</v>
      </c>
      <c r="G102" s="18">
        <v>5.5811318495962501E-85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1.3877921628507178E-4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3.0103482350529099E-6</v>
      </c>
      <c r="G103" s="18">
        <v>2.6175974094872799E-87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6.9949562070286395E-5</v>
      </c>
      <c r="G104" s="18">
        <v>6.0823459006474003E-86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5.6082091038094995E-4</v>
      </c>
      <c r="G105" s="18">
        <v>4.8765234038569E-85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4.2728825319736803E-4</v>
      </c>
      <c r="G106" s="18">
        <v>9.3936915906836003E-13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8.4591006257393405E-11</v>
      </c>
      <c r="G107" s="18">
        <v>1.58584950786546E-22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2.44400085668793E-7</v>
      </c>
      <c r="G108" s="18">
        <v>4.5818317186202598E-19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4.2380726738484801E-8</v>
      </c>
      <c r="G109" s="18">
        <v>1.74567113618004E-19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1.3617599830307001E-7</v>
      </c>
      <c r="G110" s="18">
        <v>4.5894125054019201E-10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2.5800472944288099E-9</v>
      </c>
      <c r="G111" s="18">
        <v>8.6952924635273301E-12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4.6065130632576002E-8</v>
      </c>
      <c r="G112" s="18">
        <v>2.68986745844178E-16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4.9692397312814803E-8</v>
      </c>
      <c r="G113" s="18">
        <v>4.3209183895281298E-89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1.0744302121689687E-8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8.2184211673627498E-4</v>
      </c>
      <c r="G114" s="18">
        <v>7.1461891708306305E-85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9.26494660171348E-14</v>
      </c>
      <c r="G116" s="22">
        <v>8.0561776678494705E-95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2.1038806109757298E-5</v>
      </c>
      <c r="G117" s="22">
        <v>1.8293938133253299E-86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1.31406026617308E-4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8.5952155868899499E-15</v>
      </c>
      <c r="G120" s="18">
        <v>1.0416340728052299E-30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6.3666548211568901E-10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3.71982098718335E-6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1.1806732607383E-3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3.7516825901225199E-7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6.4847233103466403E-3</v>
      </c>
      <c r="G127" s="18">
        <v>5.6386815122426601E-84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4.6886987779635298E-4</v>
      </c>
      <c r="G128" s="18">
        <v>4.07697874689497E-85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2.22192914602959E-3</v>
      </c>
      <c r="G130" s="22">
        <v>1.93204092104286E-84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1.5154679411463601E-13</v>
      </c>
      <c r="G132" s="22">
        <v>1.3177495250266399E-94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9.7891955797190407E-3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2.7080455703587198E-7</v>
      </c>
      <c r="G136" s="18">
        <v>2.3547352386691299E-88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1.01207717022961E-2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7.9077826701281598E-7</v>
      </c>
      <c r="G138" s="22">
        <v>6.8760787177673701E-88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8.1056946328043906E-3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3.5133198991679899E-9</v>
      </c>
      <c r="G144" s="14">
        <v>1.8360101794575101E-9</v>
      </c>
      <c r="K144" s="14"/>
    </row>
    <row r="145" spans="1:13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3.3300492703245803E-2</v>
      </c>
      <c r="G145" s="14">
        <v>0</v>
      </c>
      <c r="K145" s="14"/>
    </row>
    <row r="146" spans="1:13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3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0.83220850135411195</v>
      </c>
      <c r="G147" s="14">
        <v>0.12914361571775301</v>
      </c>
      <c r="K147" s="14"/>
    </row>
    <row r="148" spans="1:13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9.5992028537413398E-6</v>
      </c>
      <c r="G148" s="14">
        <v>3.9660119887408498E-11</v>
      </c>
      <c r="K148" s="14"/>
    </row>
    <row r="149" spans="1:13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2.0120297307711902E-15</v>
      </c>
      <c r="G149" s="14">
        <v>1.0587200357108801E-22</v>
      </c>
    </row>
    <row r="150" spans="1:13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3.3084896886962998E-7</v>
      </c>
      <c r="G150" s="14">
        <v>6.5386136443106899E-18</v>
      </c>
    </row>
    <row r="151" spans="1:13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4.5090467257552597E-16</v>
      </c>
      <c r="G151" s="14">
        <v>3.8676407618500398E-16</v>
      </c>
    </row>
    <row r="152" spans="1:13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5.2852421396427699E-16</v>
      </c>
      <c r="G152" s="14">
        <v>2.5394790807053398E-16</v>
      </c>
    </row>
    <row r="153" spans="1:13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2.0565408779527E-13</v>
      </c>
      <c r="G153" s="14">
        <v>2.2291178779937901E-15</v>
      </c>
    </row>
    <row r="154" spans="1:13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5.1195468145596104E-16</v>
      </c>
      <c r="G154" s="14">
        <v>1.26654028570143E-16</v>
      </c>
      <c r="L154" s="9"/>
      <c r="M154" s="14"/>
    </row>
    <row r="155" spans="1:13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2.0120297314079898E-15</v>
      </c>
      <c r="G155" s="14">
        <v>0</v>
      </c>
      <c r="L155" s="9"/>
      <c r="M155" s="14"/>
    </row>
    <row r="156" spans="1:13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9.5394937888802796E-5</v>
      </c>
      <c r="G156" s="14">
        <v>0</v>
      </c>
      <c r="L156" s="9"/>
      <c r="M156" s="14"/>
    </row>
    <row r="157" spans="1:13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1.77729977321406E-2</v>
      </c>
      <c r="G157" s="14">
        <v>7.4892264760336294E-2</v>
      </c>
      <c r="L157" s="9"/>
      <c r="M157" s="14"/>
    </row>
    <row r="158" spans="1:13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2.48577786356343E-11</v>
      </c>
      <c r="G158" s="14">
        <v>0</v>
      </c>
      <c r="L158" s="9"/>
      <c r="M158" s="14"/>
    </row>
    <row r="159" spans="1:13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3.4039806852741501E-9</v>
      </c>
      <c r="G159" s="14">
        <v>4.7737478688059196E-7</v>
      </c>
      <c r="L159" s="9"/>
      <c r="M159" s="14"/>
    </row>
    <row r="160" spans="1:13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2.5530873928559898E-4</v>
      </c>
      <c r="G160" s="14">
        <v>4.5498024548036102E-7</v>
      </c>
      <c r="L160" s="9"/>
      <c r="M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5.1361016103558304E-9</v>
      </c>
      <c r="G161" s="14">
        <v>1.8810555147155701E-15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1.10143735147371E-8</v>
      </c>
      <c r="G163" s="14">
        <v>4.0250872423753097E-15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1.03241126051594E-9</v>
      </c>
      <c r="G164" s="14">
        <v>1.492495094618E-88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7.0839013820793996E-10</v>
      </c>
      <c r="G165" s="14">
        <v>1.02407717426751E-88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9.2662718745501695E-10</v>
      </c>
      <c r="G166" s="14">
        <v>8.9942253837934292E-16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7.8527787162527003E-6</v>
      </c>
      <c r="G167" s="14">
        <v>7.12054276748581E-14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5.2221017620459495E-10</v>
      </c>
      <c r="G168" s="14">
        <v>7.5492795957636506E-89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1.2326747472047601E-8</v>
      </c>
      <c r="G169" s="14">
        <v>1.7820040170262999E-87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4.6987426472959801E-16</v>
      </c>
      <c r="G170" s="14">
        <v>2.90867081675505E-94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8.2043956741442903E-6</v>
      </c>
      <c r="G171" s="14">
        <v>1.1860603197844001E-84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7.4175762454148996E-10</v>
      </c>
      <c r="G172" s="14">
        <v>1.07231454979523E-88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6.4888544610946199E-15</v>
      </c>
      <c r="G173" s="14">
        <v>9.3805480657331095E-94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1.00786521420246E-9</v>
      </c>
      <c r="G174" s="14">
        <v>5.9354756880523101E-16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7.5464237762768498E-11</v>
      </c>
      <c r="G175" s="14">
        <v>1.09094126524475E-89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2.9299540783278301E-5</v>
      </c>
      <c r="G176" s="14">
        <v>2.6560969334936998E-13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5.5086656669254403E-6</v>
      </c>
      <c r="G177" s="14">
        <v>7.9635478614095304E-85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6.8574084749709903E-10</v>
      </c>
      <c r="G178" s="14">
        <v>6.2179862803330397E-18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1.83723577336143E-7</v>
      </c>
      <c r="G179" s="14">
        <v>2.5543969609896299E-3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1.4736458047157699E-3</v>
      </c>
      <c r="G180" s="14">
        <v>0.78283788261701903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3.2842272467228402E-9</v>
      </c>
      <c r="G183" s="14">
        <v>9.7118373433523598E-8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1.96600068956895E-10</v>
      </c>
      <c r="G185" s="14">
        <v>1.2145063860864601E-8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1.6723052430795899E-14</v>
      </c>
      <c r="G187" s="14">
        <v>1.6346984759166599E-19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2.5782945513074698E-3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1.34131211382441E-2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5.3881778064758298E-3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6.1704244279083996E-4</v>
      </c>
      <c r="G191" s="14">
        <v>8.9202128478936796E-83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4.5895693081169302E-4</v>
      </c>
      <c r="G192" s="14">
        <v>1.1897735626803E-10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6.8482231492491502E-7</v>
      </c>
      <c r="G194" s="14">
        <v>5.5301394228966796E-23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7.5185156284849302E-7</v>
      </c>
      <c r="G195" s="14">
        <v>5.6383709902333304E-22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2.24261297877491E-7</v>
      </c>
      <c r="G196" s="14">
        <v>2.1874061003924901E-13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1.0231095065870201E-6</v>
      </c>
      <c r="G198" s="14">
        <v>7.4788188132651498E-19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1.14739232874341E-4</v>
      </c>
      <c r="G199" s="14">
        <v>1.2453879750018501E-12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7.5114208066783195E-8</v>
      </c>
      <c r="G201" s="14">
        <v>5.01156672103612E-15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1.6326548339102101E-3</v>
      </c>
      <c r="G203" s="14">
        <v>2.1266776064840999E-3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1.21623825041564E-5</v>
      </c>
      <c r="G204" s="14">
        <v>3.57324629331388E-5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7.7059461060291395E-5</v>
      </c>
      <c r="G205" s="14">
        <v>6.67574035881216E-3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1.29561817495624E-4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1.66747924861364E-3</v>
      </c>
      <c r="G207" s="14">
        <v>2.8866297098794997E-17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7.9982474795046695E-4</v>
      </c>
      <c r="G208" s="14">
        <v>2.2772300781246601E-5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3.6553566721251403E-5</v>
      </c>
      <c r="G209" s="14">
        <v>1.9575372680719901E-7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5.4084377439902803E-4</v>
      </c>
      <c r="G210" s="14">
        <v>7.6735552935830704E-6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9.5144358471207697E-5</v>
      </c>
      <c r="G211" s="14">
        <v>5.0108123261140502E-12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1.1044101152783801E-4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7.7217415032177601E-5</v>
      </c>
      <c r="G213" s="14">
        <v>1.11628589848016E-83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2.5207486186602503E-4</v>
      </c>
      <c r="G214" s="14">
        <v>1.48476090289179E-10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2.1859989562136601E-4</v>
      </c>
      <c r="G215" s="14">
        <v>3.16016770037795E-83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1.90659970504852E-4</v>
      </c>
      <c r="G216" s="14">
        <v>1.72881794213504E-12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2.3004530697124199E-3</v>
      </c>
      <c r="G217" s="14">
        <v>7.1701001750753504E-13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8.4853084119503399E-4</v>
      </c>
      <c r="G218" s="14">
        <v>5.8107973311297203E-13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3.0365640056210798E-3</v>
      </c>
      <c r="G219" s="14">
        <v>1.7014258684945099E-3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3.2294023118405099E-6</v>
      </c>
      <c r="G220" s="14">
        <v>1.1803520554993101E-12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1.17597732639385E-3</v>
      </c>
      <c r="G221" s="14">
        <v>1.14164633568778E-9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9.6987778008259602E-4</v>
      </c>
      <c r="G222" s="14">
        <v>1.40209418912079E-82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4.5488077205112704E-6</v>
      </c>
      <c r="G223" s="14">
        <v>6.5759387454092501E-85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1.0569777419326E-4</v>
      </c>
      <c r="G224" s="14">
        <v>1.52800938471599E-83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8.4743235259630704E-4</v>
      </c>
      <c r="G225" s="14">
        <v>1.22508217184547E-82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6.4565689855937999E-4</v>
      </c>
      <c r="G226" s="14">
        <v>2.3598869814629298E-10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1.2782183066693801E-10</v>
      </c>
      <c r="G227" s="14">
        <v>3.9839775151685101E-20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3.6930245598788099E-7</v>
      </c>
      <c r="G228" s="14">
        <v>1.1510496080954499E-16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6.4039693064118205E-8</v>
      </c>
      <c r="G229" s="14">
        <v>4.3854820529477099E-17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2.0576969309281501E-7</v>
      </c>
      <c r="G230" s="14">
        <v>1.1529540564012701E-7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3.8985984795794601E-9</v>
      </c>
      <c r="G231" s="14">
        <v>2.1844348717006999E-9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6.9607037294852802E-8</v>
      </c>
      <c r="G232" s="14">
        <v>6.7574958532097194E-14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7.5088043939631702E-8</v>
      </c>
      <c r="G233" s="14">
        <v>1.0855028565685699E-86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1.2418502690555301E-3</v>
      </c>
      <c r="G234" s="14">
        <v>1.7952685191453399E-82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1.3999862255556701E-13</v>
      </c>
      <c r="G236" s="14">
        <v>2.0238761955486801E-92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3.1790834876856598E-5</v>
      </c>
      <c r="G237" s="14">
        <v>4.5958104993748205E-84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1.98561994070435E-4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1.2987860529171199E-14</v>
      </c>
      <c r="G240" s="14">
        <v>2.6167973092699701E-28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9.6203782230529191E-10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5.6208614765534296E-6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1.78406457475947E-3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5.6690061741501898E-7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9.7987864380632908E-3</v>
      </c>
      <c r="G247" s="14">
        <v>1.41655183852899E-81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7.0848910275582899E-4</v>
      </c>
      <c r="G248" s="14">
        <v>1.02422024138418E-82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3.3574615508596799E-3</v>
      </c>
      <c r="G250" s="14">
        <v>4.8536809764380399E-82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2.2899584143137302E-13</v>
      </c>
      <c r="G252" s="14">
        <v>3.3104556594379499E-92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1.4792032334371499E-2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4.0920111681788798E-7</v>
      </c>
      <c r="G256" s="14">
        <v>5.9155753421141303E-86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1.5293062749641401E-2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1.1949110220257301E-6</v>
      </c>
      <c r="G258" s="14">
        <v>1.7274112624334801E-85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1.2248166473391201E-2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5.3088265656017504E-9</v>
      </c>
      <c r="G264" s="14">
        <v>4.61243216099655E-7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5.0318942021899099E-2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0.38862000217663301</v>
      </c>
      <c r="G266" s="14">
        <v>1.65763432009015E-3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0.238124216518427</v>
      </c>
      <c r="G267" s="14">
        <v>2.2226459715326901E-4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1.40410731175678E-5</v>
      </c>
      <c r="G268" s="14">
        <v>3.48935446445353E-13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9.0265490868431302E-15</v>
      </c>
      <c r="G269" s="14">
        <v>2.85689593768223E-24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9.4670128287547204E-7</v>
      </c>
      <c r="G270" s="14">
        <v>1.1253685958370399E-19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4.3007743930232702E-16</v>
      </c>
      <c r="G271" s="14">
        <v>2.21888088726192E-18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6.2186051086869503E-16</v>
      </c>
      <c r="G272" s="14">
        <v>1.7972093322750001E-18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2.8778940957597999E-13</v>
      </c>
      <c r="G273" s="14">
        <v>1.8762747407215E-17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8.3047938721977496E-16</v>
      </c>
      <c r="G274" s="14">
        <v>1.2357831870677401E-18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3.1956911030588503E-17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2.57686770785735E-5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4.8075079801868101E-3</v>
      </c>
      <c r="G277" s="14">
        <v>1.2184907241632199E-4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7.1218551532236296E-12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2.3793968469789202E-9</v>
      </c>
      <c r="G279" s="14">
        <v>2.0070824211425301E-9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4.5869138209998799E-4</v>
      </c>
      <c r="G280" s="14">
        <v>4.9166962128614701E-9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1.42108297691124E-8</v>
      </c>
      <c r="G281" s="14">
        <v>3.13049762083882E-17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2.5574444082338601E-8</v>
      </c>
      <c r="G283" s="14">
        <v>5.6214407201175903E-17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2.9711215913906799E-9</v>
      </c>
      <c r="G284" s="14">
        <v>2.5834885447262202E-90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2.2978378633910501E-9</v>
      </c>
      <c r="G285" s="14">
        <v>1.9980460627767E-90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2.4312192949160301E-9</v>
      </c>
      <c r="G286" s="14">
        <v>1.4194130598434901E-17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1.49859891618498E-5</v>
      </c>
      <c r="G287" s="14">
        <v>8.1733686733636003E-16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1.2376132595873999E-9</v>
      </c>
      <c r="G288" s="14">
        <v>1.07614568458262E-90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2.33219597648654E-8</v>
      </c>
      <c r="G289" s="14">
        <v>2.0279215790994901E-89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7.8431044241702104E-16</v>
      </c>
      <c r="G290" s="14">
        <v>2.9202958205295E-96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1.7093353528122901E-5</v>
      </c>
      <c r="G291" s="14">
        <v>1.4863236549733801E-86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1.54540636654397E-9</v>
      </c>
      <c r="G292" s="14">
        <v>1.3437819766388399E-90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1.20734911128242E-14</v>
      </c>
      <c r="G293" s="14">
        <v>1.0498300061235601E-95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2.35524696107708E-9</v>
      </c>
      <c r="G294" s="14">
        <v>8.3428697160875902E-18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1.59537372559305E-10</v>
      </c>
      <c r="G295" s="14">
        <v>1.3872302488629099E-91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3.4933464750902997E-5</v>
      </c>
      <c r="G296" s="14">
        <v>1.9048057950310198E-15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7.7951747784557504E-6</v>
      </c>
      <c r="G297" s="14">
        <v>6.7781624295130298E-87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1.25396804221625E-9</v>
      </c>
      <c r="G298" s="14">
        <v>6.8391502242246404E-20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5.8824733577387599E-9</v>
      </c>
      <c r="G299" s="14">
        <v>4.9193689969071198E-7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3.75493651020724E-4</v>
      </c>
      <c r="G300" s="14">
        <v>1.1997955722953401E-3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1.7778173589610401E-9</v>
      </c>
      <c r="G303" s="14">
        <v>3.1621413396299402E-10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2.4391636616321597E-10</v>
      </c>
      <c r="G305" s="14">
        <v>9.0632302516452399E-11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1.6474539507162E-14</v>
      </c>
      <c r="G307" s="14">
        <v>9.6863760530294708E-22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2.4987038039864301E-3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1.27843332708089E-2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2.8304680213274099E-3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1.38174595779972E-84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9.6307063962482501E-4</v>
      </c>
      <c r="G312" s="14">
        <v>1.5016767613734899E-12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9.6307064112650303E-6</v>
      </c>
      <c r="G314" s="14">
        <v>4.6778065337116699E-24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9.6307064112650303E-6</v>
      </c>
      <c r="G315" s="14">
        <v>4.3441580754555302E-23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9.1236907685070197E-7</v>
      </c>
      <c r="G316" s="14">
        <v>5.3526836901904296E-15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9.6307064112649896E-6</v>
      </c>
      <c r="G318" s="14">
        <v>4.2344301245511602E-20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2.7359860333807102E-4</v>
      </c>
      <c r="G319" s="14">
        <v>1.78621008588424E-14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3.3458718228595502E-7</v>
      </c>
      <c r="G321" s="14">
        <v>1.34272371222871E-16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1.1946314409224E-3</v>
      </c>
      <c r="G323" s="14">
        <v>9.3598126377951307E-6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7.0976053947756601E-5</v>
      </c>
      <c r="G324" s="14">
        <v>1.25424413673123E-6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1.4245914007519699E-4</v>
      </c>
      <c r="G325" s="14">
        <v>7.4231754178264505E-5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1.21503213215679E-4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2.6484442630978801E-3</v>
      </c>
      <c r="G327" s="14">
        <v>2.7577024944782302E-19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9.2826774494045696E-4</v>
      </c>
      <c r="G328" s="14">
        <v>1.5896857044592799E-7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5.8711045017298999E-5</v>
      </c>
      <c r="G329" s="14">
        <v>1.89115020881881E-9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7.4819071090426897E-4</v>
      </c>
      <c r="G330" s="14">
        <v>6.3850314243716995E-8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4.2684519465195902E-4</v>
      </c>
      <c r="G331" s="14">
        <v>1.3521392715828999E-13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1.8258018246934999E-4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1.42438455501852E-4</v>
      </c>
      <c r="G333" s="14">
        <v>1.23854950663695E-85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5.85029952015491E-4</v>
      </c>
      <c r="G334" s="14">
        <v>2.07267410580965E-12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4.5193985815954201E-4</v>
      </c>
      <c r="G335" s="14">
        <v>3.92976662363342E-85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3.4559474854444698E-4</v>
      </c>
      <c r="G336" s="14">
        <v>1.8848761072261999E-14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6.5835238098623898E-3</v>
      </c>
      <c r="G337" s="14">
        <v>1.23423026345408E-14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2.7388345873453298E-3</v>
      </c>
      <c r="G338" s="14">
        <v>1.1281317839126899E-14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8.3531088231745907E-3</v>
      </c>
      <c r="G339" s="14">
        <v>2.8151702627317099E-5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7.4466995299001001E-6</v>
      </c>
      <c r="G340" s="14">
        <v>1.6371149505965602E-14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3.0666204071962402E-3</v>
      </c>
      <c r="G341" s="14">
        <v>1.79068252438154E-11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2.2830373664211498E-3</v>
      </c>
      <c r="G342" s="14">
        <v>1.9851765408800501E-84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8.5334312519701893E-6</v>
      </c>
      <c r="G343" s="14">
        <v>7.4201008637801204E-87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2.21761342853888E-4</v>
      </c>
      <c r="G344" s="14">
        <v>1.9282882618680101E-85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1.7915390781521601E-3</v>
      </c>
      <c r="G345" s="14">
        <v>1.55780251446023E-84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1.49916073088404E-3</v>
      </c>
      <c r="G346" s="14">
        <v>3.2958204316193899E-12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3.6785166480636302E-10</v>
      </c>
      <c r="G347" s="14">
        <v>6.8962104532203202E-22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1.0627959445065199E-6</v>
      </c>
      <c r="G348" s="14">
        <v>1.9924510892193799E-18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2.07728515045302E-7</v>
      </c>
      <c r="G349" s="14">
        <v>8.5563816570147395E-19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5.6933415691943501E-7</v>
      </c>
      <c r="G350" s="14">
        <v>1.9187737428612799E-9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1.0786842538262399E-8</v>
      </c>
      <c r="G351" s="14">
        <v>3.6353888097611097E-11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1.8263005275938001E-7</v>
      </c>
      <c r="G352" s="14">
        <v>1.06642622978597E-15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1.7795508982912001E-7</v>
      </c>
      <c r="G353" s="14">
        <v>1.54737839535563E-88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2.3495558803793199E-3</v>
      </c>
      <c r="G354" s="14">
        <v>2.0430165900120299E-84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1.1365296654798801E-13</v>
      </c>
      <c r="G356" s="14">
        <v>9.8825015442551097E-95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3.9917670764226502E-5</v>
      </c>
      <c r="G357" s="14">
        <v>3.4709735693874001E-86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1.89328657289666E-4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2.0214952765826099E-14</v>
      </c>
      <c r="G360" s="14">
        <v>2.44980284300837E-30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1.48197067391245E-9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8.5687177506781007E-6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2.6911702415719501E-3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3.52037635171112E-7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2.1179449762538698E-2</v>
      </c>
      <c r="G367" s="14">
        <v>1.84162324435575E-83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1.9599799907536802E-3</v>
      </c>
      <c r="G368" s="14">
        <v>1.7042674620511301E-84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5.3387859384858797E-3</v>
      </c>
      <c r="G370" s="14">
        <v>4.6422510457970799E-84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2.1211585290699501E-13</v>
      </c>
      <c r="G372" s="14">
        <v>1.8444175348729299E-94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5.7099751307984198E-3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5.84038858725583E-7</v>
      </c>
      <c r="G376" s="14">
        <v>5.0784111480482302E-88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1.35648865058222E-2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2.0282327623909899E-6</v>
      </c>
      <c r="G378" s="14">
        <v>1.7636155056255901E-87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7.7964267175065502E-3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3.0743494091616102E-9</v>
      </c>
      <c r="G384" s="14">
        <v>1.60661054854886E-9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2.8334656630352301E-2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0.61274307854642196</v>
      </c>
      <c r="G387" s="14">
        <v>0.13408542189279801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3.61305981136451E-5</v>
      </c>
      <c r="G388" s="14">
        <v>2.10502064427803E-10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2.32271860333644E-14</v>
      </c>
      <c r="G389" s="14">
        <v>1.7234777918490901E-21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2.4360590746051799E-6</v>
      </c>
      <c r="G390" s="14">
        <v>6.7890039570117199E-17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1.10667859835699E-15</v>
      </c>
      <c r="G391" s="14">
        <v>1.3385828589391499E-15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1.6001762837365499E-15</v>
      </c>
      <c r="G392" s="14">
        <v>1.0842013286605099E-15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7.4054193804768697E-13</v>
      </c>
      <c r="G393" s="14">
        <v>1.1318990672318299E-14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2.1369959924047101E-15</v>
      </c>
      <c r="G394" s="14">
        <v>7.45510135794324E-16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8.2231771014358801E-17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6.6308159472608095E-5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1.2370716775411199E-2</v>
      </c>
      <c r="G397" s="14">
        <v>7.35078122717054E-2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1.83260128488874E-11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6.1226823983636599E-9</v>
      </c>
      <c r="G399" s="14">
        <v>1.21081133324591E-6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1.18030821761847E-3</v>
      </c>
      <c r="G400" s="14">
        <v>2.9660921913067602E-6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3.6567417244399502E-8</v>
      </c>
      <c r="G401" s="14">
        <v>1.8885333049019999E-14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6.5808357622093502E-8</v>
      </c>
      <c r="G403" s="14">
        <v>3.3912429611205702E-14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7.6453130944100694E-9</v>
      </c>
      <c r="G404" s="14">
        <v>1.5585394881216799E-87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5.9128141900082902E-9</v>
      </c>
      <c r="G405" s="14">
        <v>1.2053599750927199E-87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6.2560323228319198E-9</v>
      </c>
      <c r="G406" s="14">
        <v>8.5628841213078904E-15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3.8562063398472501E-5</v>
      </c>
      <c r="G407" s="14">
        <v>4.93074291133108E-13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3.1846360265956801E-9</v>
      </c>
      <c r="G408" s="14">
        <v>6.4920572139463002E-88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6.0012247527766898E-8</v>
      </c>
      <c r="G409" s="14">
        <v>1.22338295878744E-86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2.0181937059959699E-15</v>
      </c>
      <c r="G410" s="14">
        <v>1.7617249987745701E-93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4.3984749710216303E-5</v>
      </c>
      <c r="G411" s="14">
        <v>8.9665352421790507E-84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3.9766516336993899E-9</v>
      </c>
      <c r="G412" s="14">
        <v>8.1066249675969997E-88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3.10676008573965E-14</v>
      </c>
      <c r="G413" s="14">
        <v>6.3333027881955797E-93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6.06053972488681E-9</v>
      </c>
      <c r="G414" s="14">
        <v>5.0329976973654199E-15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4.1052280290707602E-10</v>
      </c>
      <c r="G415" s="14">
        <v>8.3687350825812294E-89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8.9891062104994904E-5</v>
      </c>
      <c r="G416" s="14">
        <v>1.14911097818452E-12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2.0058604124325899E-5</v>
      </c>
      <c r="G417" s="14">
        <v>4.08905772965923E-84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3.2267202799466301E-9</v>
      </c>
      <c r="G418" s="14">
        <v>4.12584979771215E-17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1.5136826012020601E-8</v>
      </c>
      <c r="G419" s="14">
        <v>2.9677046000348199E-4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9.6622317152387995E-4</v>
      </c>
      <c r="G420" s="14">
        <v>0.72379991036267599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4.5746933997313899E-9</v>
      </c>
      <c r="G423" s="14">
        <v>1.90762299097305E-7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6.2764748288059697E-10</v>
      </c>
      <c r="G425" s="14">
        <v>5.4675691386218202E-8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4.2392412677909598E-14</v>
      </c>
      <c r="G427" s="14">
        <v>5.8434939091407701E-19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6.4296839843326799E-3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3.28967454047778E-2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7.2833822383669301E-3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4.0889983761990597E-3</v>
      </c>
      <c r="G431" s="14">
        <v>8.3356500348314595E-82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2.4781808301959098E-3</v>
      </c>
      <c r="G432" s="14">
        <v>9.0591558293256803E-10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2.47818083406004E-5</v>
      </c>
      <c r="G434" s="14">
        <v>2.8219773667917799E-21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2.47818083406004E-5</v>
      </c>
      <c r="G435" s="14">
        <v>2.62069747398768E-20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2.3477151761118498E-6</v>
      </c>
      <c r="G436" s="14">
        <v>3.2291100789342598E-12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2.4781808340600299E-5</v>
      </c>
      <c r="G438" s="14">
        <v>2.55450196296665E-17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7.0402604550888904E-4</v>
      </c>
      <c r="G439" s="14">
        <v>1.07756582029932E-11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8.6096232929842996E-7</v>
      </c>
      <c r="G441" s="14">
        <v>8.1002407826334497E-14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3.0740348778532998E-3</v>
      </c>
      <c r="G443" s="14">
        <v>5.6464882057256898E-3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1.8263613182601201E-4</v>
      </c>
      <c r="G444" s="14">
        <v>7.5664706113410195E-4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3.6657696278445098E-4</v>
      </c>
      <c r="G445" s="14">
        <v>4.4781743041027097E-2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3.1265300945691998E-4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6.8149972936651102E-3</v>
      </c>
      <c r="G447" s="14">
        <v>1.6636374265756399E-16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2.3886257519975698E-3</v>
      </c>
      <c r="G448" s="14">
        <v>9.5900868194670805E-5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1.5107571583671101E-4</v>
      </c>
      <c r="G449" s="14">
        <v>1.1408729813919199E-6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1.9252501330701099E-3</v>
      </c>
      <c r="G450" s="14">
        <v>3.8518938386992798E-5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1.0983613613844601E-3</v>
      </c>
      <c r="G451" s="14">
        <v>8.1570419675515004E-11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4.6981673986601699E-4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3.6652373708009E-4</v>
      </c>
      <c r="G453" s="14">
        <v>7.4717897163808498E-83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1.5054036043919E-3</v>
      </c>
      <c r="G454" s="14">
        <v>1.25038078705859E-9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1.16293514391503E-3</v>
      </c>
      <c r="G455" s="14">
        <v>2.3707078069062399E-82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8.8928708406359799E-4</v>
      </c>
      <c r="G456" s="14">
        <v>1.13708800812214E-11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1.6940774466029901E-2</v>
      </c>
      <c r="G457" s="14">
        <v>7.4457330455546795E-12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7.0475903762166501E-3</v>
      </c>
      <c r="G458" s="14">
        <v>6.8056734241080501E-12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2.1494284330166799E-2</v>
      </c>
      <c r="G459" s="14">
        <v>1.6983059705101999E-2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1.9161904915319999E-5</v>
      </c>
      <c r="G460" s="14">
        <v>9.8762129304099596E-12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7.8910513870112508E-3</v>
      </c>
      <c r="G461" s="14">
        <v>1.0802639054216499E-8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5.8747294365550503E-3</v>
      </c>
      <c r="G462" s="14">
        <v>1.1975961868188699E-81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2.19582914007901E-5</v>
      </c>
      <c r="G463" s="14">
        <v>4.47631951984235E-84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5.7063800527975498E-4</v>
      </c>
      <c r="G464" s="14">
        <v>1.16327723098973E-82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4.6100022338476602E-3</v>
      </c>
      <c r="G465" s="14">
        <v>9.39774530232648E-82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3.8576520057828799E-3</v>
      </c>
      <c r="G466" s="14">
        <v>1.9882674916142901E-9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9.4655875339934205E-10</v>
      </c>
      <c r="G467" s="14">
        <v>4.1602724856983502E-19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2.7347947572278201E-6</v>
      </c>
      <c r="G468" s="14">
        <v>1.2019846989600399E-15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5.3452862405905397E-7</v>
      </c>
      <c r="G469" s="14">
        <v>5.1618029099140704E-16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1.4650150628650999E-6</v>
      </c>
      <c r="G470" s="14">
        <v>1.1575374131714001E-6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2.7756786778462301E-8</v>
      </c>
      <c r="G471" s="14">
        <v>2.1931186907154601E-8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4.6994506648263598E-7</v>
      </c>
      <c r="G472" s="14">
        <v>6.43342272092905E-13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4.5791541565644202E-7</v>
      </c>
      <c r="G473" s="14">
        <v>9.3348597854289402E-86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6.04589539195004E-3</v>
      </c>
      <c r="G474" s="14">
        <v>1.2324893164017801E-81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2.9245269392060698E-13</v>
      </c>
      <c r="G476" s="14">
        <v>5.9618104092570197E-92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1.02716459628044E-4</v>
      </c>
      <c r="G477" s="14">
        <v>2.0939320134241901E-83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4.8718196754991898E-4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5.2017273049775098E-14</v>
      </c>
      <c r="G480" s="14">
        <v>1.4778910000338001E-27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3.8134184180228397E-9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2.2049090892608E-5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6.9249401124463501E-3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9.05865969840394E-7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5.4499124193078299E-2</v>
      </c>
      <c r="G487" s="14">
        <v>1.1109948810999499E-80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5.0434356949615898E-3</v>
      </c>
      <c r="G488" s="14">
        <v>1.02813234583515E-81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1.37378053331885E-2</v>
      </c>
      <c r="G490" s="14">
        <v>2.8005278302542799E-81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5.4581815583075901E-13</v>
      </c>
      <c r="G492" s="14">
        <v>1.11268059095967E-91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1.4692952238220499E-2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1.50285331546092E-6</v>
      </c>
      <c r="G496" s="14">
        <v>3.0636498572085902E-85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3.4905271035577702E-2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5.2190642556507697E-6</v>
      </c>
      <c r="G498" s="14">
        <v>1.0639352022644401E-84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2.0061825623589401E-2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7.9109397147403497E-9</v>
      </c>
      <c r="G504" s="14">
        <v>9.6921892185574796E-7</v>
      </c>
      <c r="K504" s="14"/>
    </row>
    <row r="505" spans="1:11" x14ac:dyDescent="0.25">
      <c r="A505" s="9" t="s">
        <v>332</v>
      </c>
      <c r="C505" s="9">
        <v>4.6782964533549602</v>
      </c>
      <c r="F505" s="14">
        <v>7.2910957932303899E-2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2.3151108475708702E-2</v>
      </c>
      <c r="G506" s="14">
        <v>0.107134558012663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-93858553.8636702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-5409304.9232278597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-71263.384312870505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-4107.0883765096996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3.7154849870864898E-2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0.64468550532740199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-0.103780665377025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17.3513150387652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3.98056841894196E-6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1.65763432009014E-3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-152139341.82488301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-6217943.6635051304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9.6742226596127608E+37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3.95386037326989E+36</v>
      </c>
      <c r="K524" s="14"/>
    </row>
    <row r="525" spans="1:11" x14ac:dyDescent="0.25">
      <c r="A525" s="9" t="s">
        <v>13</v>
      </c>
      <c r="B525" s="9" t="s">
        <v>12</v>
      </c>
      <c r="F525" s="9">
        <v>28.5856036690869</v>
      </c>
      <c r="K525" s="14"/>
    </row>
    <row r="526" spans="1:11" x14ac:dyDescent="0.25">
      <c r="A526" s="9" t="s">
        <v>11</v>
      </c>
      <c r="B526" s="9" t="s">
        <v>10</v>
      </c>
      <c r="F526" s="9">
        <v>699.42655695118901</v>
      </c>
    </row>
    <row r="527" spans="1:11" x14ac:dyDescent="0.25">
      <c r="A527" s="9" t="s">
        <v>9</v>
      </c>
      <c r="B527" s="9" t="s">
        <v>8</v>
      </c>
      <c r="F527" s="9">
        <v>-27.967792593179801</v>
      </c>
    </row>
    <row r="528" spans="1:11" x14ac:dyDescent="0.25">
      <c r="A528" s="9" t="s">
        <v>7</v>
      </c>
      <c r="F528" s="9">
        <v>24.4677903271836</v>
      </c>
    </row>
    <row r="529" spans="1:6" x14ac:dyDescent="0.25">
      <c r="A529" s="9" t="s">
        <v>6</v>
      </c>
      <c r="B529" s="9" t="s">
        <v>5</v>
      </c>
      <c r="F529" s="9">
        <v>6.6178841138498799E-4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0.38862000217663301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2019-05-21T18:44:59Z</dcterms:modified>
</cp:coreProperties>
</file>